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e.Kundzina\Documents\2015.gads\Operatīvā_statistika\Aktuala_statistika_IUB_majas_lapa\2_ceturksnis\"/>
    </mc:Choice>
  </mc:AlternateContent>
  <xr:revisionPtr revIDLastSave="0" documentId="8_{2C2FE959-51C1-4473-9D36-8CFFE3D0C140}" xr6:coauthVersionLast="45" xr6:coauthVersionMax="45" xr10:uidLastSave="{00000000-0000-0000-0000-000000000000}"/>
  <bookViews>
    <workbookView xWindow="28680" yWindow="-120" windowWidth="29040" windowHeight="17640" tabRatio="142" xr2:uid="{00000000-000D-0000-FFFF-FFFF00000000}"/>
  </bookViews>
  <sheets>
    <sheet name="ADJIL" sheetId="1" r:id="rId1"/>
    <sheet name="ADJIL_pieaugums" sheetId="2" r:id="rId2"/>
  </sheets>
  <calcPr calcId="181029"/>
</workbook>
</file>

<file path=xl/calcChain.xml><?xml version="1.0" encoding="utf-8"?>
<calcChain xmlns="http://schemas.openxmlformats.org/spreadsheetml/2006/main">
  <c r="G15" i="2" l="1"/>
  <c r="F15" i="2"/>
  <c r="E15" i="2"/>
  <c r="D15" i="2"/>
  <c r="C15" i="2"/>
  <c r="J10" i="1" l="1"/>
  <c r="I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<sst xmlns="http://schemas.openxmlformats.org/spreadsheetml/2006/main" count="35" uniqueCount="24">
  <si>
    <t>Virs ES līgumcenu sliekšņa</t>
  </si>
  <si>
    <t>Zem ES līgumcenu sliekšņa</t>
  </si>
  <si>
    <t>Izsludināto iepirkumu skaits*</t>
  </si>
  <si>
    <t>Kopā</t>
  </si>
  <si>
    <t>Rezultātos norādītā līgumcena (EUR bez PVN)</t>
  </si>
  <si>
    <t>* “Izsludināto iepirkumu skaits”  veidojas no šāda veida publikāciju veidlapām: Paziņojums par līgumu aizsardzības un drošības jomā.</t>
  </si>
  <si>
    <t>Rezultātu paziņojumu skaits***</t>
  </si>
  <si>
    <t>Paziņojumi par grozījumiem skaits**</t>
  </si>
  <si>
    <t>Paziņojumi par grozījumiem  skaits**</t>
  </si>
  <si>
    <r>
      <t>***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</si>
  <si>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r>
      <t>** “</t>
    </r>
    <r>
      <rPr>
        <u/>
        <sz val="10"/>
        <rFont val="Times New Roman"/>
        <family val="1"/>
        <charset val="186"/>
      </rPr>
      <t>Paziņojumi par grozījumiem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grozījumiem, iepirkuma procedūras izbeigšanu vai pārtraukšanu aizsardzības un drošības jomā</t>
    </r>
  </si>
  <si>
    <t>Paziņojumi “Zem ES līgumcenu sliekšņa” - paziņojumi ar paredzamo līgumcenas slieksni no 28 000 EUR līdz 413 999  EUR precēm un pakalpojumiem un no 170 000 EUR līdz 5 185 999 EUR būvdarbiem;</t>
  </si>
  <si>
    <t>Paziņojumi “Virs ES līgumcenu sliekšņa” - paziņojumi ar paredzamo līgumcenu precēm un pakalpojumiem no 414 000 EUR un virs un būvdarbiem no 5 186 000 EUR un virs.</t>
  </si>
  <si>
    <t>Aizsardzības un drošības jomas iepirkumu likuma kārtībā publicēto paziņojumu skaits un kopējā līgumcena (2015. gada 2.ceturksnis)</t>
  </si>
  <si>
    <t>2. ceturksnis</t>
  </si>
  <si>
    <t>aprīlis</t>
  </si>
  <si>
    <t>maijs</t>
  </si>
  <si>
    <t>jūnijs</t>
  </si>
  <si>
    <t>Aizsardzības un drošības jomas iepirkumu likuma kārtībā publicēto paziņojumu skaita un publikācijās norādītās līgumcenas pieaugums (attiecībā pret 2014. gada 2. ceturksni)</t>
  </si>
  <si>
    <t>2014. gada 2. ceturksnis</t>
  </si>
  <si>
    <t>2015. gada 2. ceturksnis</t>
  </si>
  <si>
    <t>Īpatsvara (%) pieaugums 2. ceturksnī</t>
  </si>
  <si>
    <t>Rezultātu paziņojumu skaits**</t>
  </si>
  <si>
    <r>
      <t>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</si>
</sst>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0.0%"/>
  </numFmts>
  <fonts count="12" x14ac:knownFonts="1"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3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0" fillId="2" borderId="0" xfId="0" applyFill="1" applyBorder="1"/>
    <xf numFmtId="3" fontId="0" fillId="2" borderId="0" xfId="0" applyNumberFormat="1" applyFill="1" applyBorder="1"/>
    <xf numFmtId="0" fontId="0" fillId="2" borderId="0" xfId="0" applyFill="1" applyBorder="1" applyAlignment="1">
      <alignment horizontal="justify"/>
    </xf>
    <xf numFmtId="0" fontId="0" fillId="2" borderId="0" xfId="0" applyFill="1"/>
    <xf numFmtId="0" fontId="0" fillId="0" borderId="0" xfId="0" applyAlignment="1">
      <alignment horizontal="justify"/>
    </xf>
    <xf numFmtId="0" fontId="0" fillId="0" borderId="0" xfId="0" applyAlignment="1">
      <alignment vertical="center" wrapText="1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164" fontId="6" fillId="3" borderId="5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left" vertical="center"/>
    </xf>
    <xf numFmtId="164" fontId="6" fillId="4" borderId="6" xfId="0" applyNumberFormat="1" applyFont="1" applyFill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0" fillId="0" borderId="0" xfId="0" applyNumberFormat="1" applyBorder="1"/>
    <xf numFmtId="165" fontId="6" fillId="3" borderId="1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left" vertical="center" wrapText="1"/>
    </xf>
    <xf numFmtId="165" fontId="6" fillId="4" borderId="0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3" borderId="8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0</xdr:row>
      <xdr:rowOff>1524000</xdr:rowOff>
    </xdr:to>
    <xdr:pic>
      <xdr:nvPicPr>
        <xdr:cNvPr id="1026" name="Picture 1" descr="K:\IUB Logo\vienkarss_vienkrasu_rgb_h_LV-24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46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7</xdr:row>
      <xdr:rowOff>85897</xdr:rowOff>
    </xdr:to>
    <xdr:pic>
      <xdr:nvPicPr>
        <xdr:cNvPr id="2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0" cy="1219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zoomScaleNormal="100" workbookViewId="0">
      <selection activeCell="Q13" sqref="Q13"/>
    </sheetView>
  </sheetViews>
  <sheetFormatPr defaultColWidth="11.5703125" defaultRowHeight="12.75" x14ac:dyDescent="0.2"/>
  <cols>
    <col min="6" max="6" width="15.7109375" customWidth="1"/>
    <col min="10" max="10" width="15.7109375" customWidth="1"/>
  </cols>
  <sheetData>
    <row r="1" spans="1:15" ht="123.75" customHeight="1" x14ac:dyDescent="0.2"/>
    <row r="2" spans="1:15" ht="45" customHeight="1" x14ac:dyDescent="0.2">
      <c r="A2" s="38" t="s">
        <v>13</v>
      </c>
      <c r="B2" s="38"/>
      <c r="C2" s="38"/>
      <c r="D2" s="38"/>
      <c r="E2" s="38"/>
      <c r="F2" s="38"/>
      <c r="G2" s="38"/>
      <c r="H2" s="38"/>
      <c r="I2" s="38"/>
      <c r="J2" s="38"/>
    </row>
    <row r="3" spans="1:15" ht="12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5" ht="14.25" x14ac:dyDescent="0.2">
      <c r="A4" s="39"/>
      <c r="B4" s="39"/>
      <c r="C4" s="40" t="s">
        <v>0</v>
      </c>
      <c r="D4" s="40"/>
      <c r="E4" s="40"/>
      <c r="F4" s="40"/>
      <c r="G4" s="40" t="s">
        <v>1</v>
      </c>
      <c r="H4" s="40"/>
      <c r="I4" s="40"/>
      <c r="J4" s="40"/>
    </row>
    <row r="5" spans="1:15" ht="63" customHeight="1" x14ac:dyDescent="0.25">
      <c r="A5" s="39"/>
      <c r="B5" s="39"/>
      <c r="C5" s="16" t="s">
        <v>2</v>
      </c>
      <c r="D5" s="16" t="s">
        <v>8</v>
      </c>
      <c r="E5" s="16" t="s">
        <v>6</v>
      </c>
      <c r="F5" s="16" t="s">
        <v>4</v>
      </c>
      <c r="G5" s="16" t="s">
        <v>2</v>
      </c>
      <c r="H5" s="16" t="s">
        <v>7</v>
      </c>
      <c r="I5" s="16" t="s">
        <v>6</v>
      </c>
      <c r="J5" s="16" t="s">
        <v>4</v>
      </c>
      <c r="M5" s="37"/>
      <c r="N5" s="37"/>
      <c r="O5" s="37"/>
    </row>
    <row r="6" spans="1:15" ht="15" x14ac:dyDescent="0.25">
      <c r="A6" s="44" t="s">
        <v>14</v>
      </c>
      <c r="B6" s="44"/>
      <c r="C6" s="8"/>
      <c r="D6" s="8"/>
      <c r="E6" s="8"/>
      <c r="F6" s="8"/>
      <c r="G6" s="8"/>
      <c r="H6" s="8"/>
      <c r="I6" s="8"/>
      <c r="J6" s="8"/>
      <c r="M6" s="1"/>
      <c r="N6" s="1"/>
      <c r="O6" s="1"/>
    </row>
    <row r="7" spans="1:15" ht="15" x14ac:dyDescent="0.25">
      <c r="A7" s="45"/>
      <c r="B7" s="9" t="s">
        <v>15</v>
      </c>
      <c r="C7" s="10">
        <v>1</v>
      </c>
      <c r="D7" s="10">
        <v>1</v>
      </c>
      <c r="E7" s="10">
        <v>0</v>
      </c>
      <c r="F7" s="10">
        <v>0</v>
      </c>
      <c r="G7" s="10">
        <v>0</v>
      </c>
      <c r="H7" s="10">
        <v>0</v>
      </c>
      <c r="I7" s="10">
        <v>2</v>
      </c>
      <c r="J7" s="12">
        <v>464640</v>
      </c>
      <c r="M7" s="2"/>
      <c r="N7" s="2"/>
      <c r="O7" s="2"/>
    </row>
    <row r="8" spans="1:15" ht="15" x14ac:dyDescent="0.25">
      <c r="A8" s="45"/>
      <c r="B8" s="9" t="s">
        <v>16</v>
      </c>
      <c r="C8" s="10">
        <v>0</v>
      </c>
      <c r="D8" s="10">
        <v>0</v>
      </c>
      <c r="E8" s="10">
        <v>2</v>
      </c>
      <c r="F8" s="15">
        <v>704334</v>
      </c>
      <c r="G8" s="10">
        <v>0</v>
      </c>
      <c r="H8" s="10">
        <v>0</v>
      </c>
      <c r="I8" s="10">
        <v>0</v>
      </c>
      <c r="J8" s="13">
        <v>0</v>
      </c>
      <c r="M8" s="3"/>
      <c r="N8" s="3"/>
      <c r="O8" s="3"/>
    </row>
    <row r="9" spans="1:15" ht="15" x14ac:dyDescent="0.25">
      <c r="A9" s="45"/>
      <c r="B9" s="9" t="s">
        <v>17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2</v>
      </c>
      <c r="J9" s="10">
        <v>309679</v>
      </c>
      <c r="M9" s="2"/>
      <c r="N9" s="2"/>
      <c r="O9" s="2"/>
    </row>
    <row r="10" spans="1:15" ht="14.25" x14ac:dyDescent="0.2">
      <c r="A10" s="46" t="s">
        <v>3</v>
      </c>
      <c r="B10" s="46"/>
      <c r="C10" s="17">
        <f t="shared" ref="C10:J10" si="0">SUM(C7:C9)</f>
        <v>1</v>
      </c>
      <c r="D10" s="17">
        <f t="shared" si="0"/>
        <v>1</v>
      </c>
      <c r="E10" s="17">
        <f t="shared" si="0"/>
        <v>2</v>
      </c>
      <c r="F10" s="17">
        <f t="shared" si="0"/>
        <v>704334</v>
      </c>
      <c r="G10" s="17">
        <f t="shared" si="0"/>
        <v>0</v>
      </c>
      <c r="H10" s="17">
        <f t="shared" si="0"/>
        <v>0</v>
      </c>
      <c r="I10" s="17">
        <f t="shared" si="0"/>
        <v>4</v>
      </c>
      <c r="J10" s="17">
        <f t="shared" si="0"/>
        <v>774319</v>
      </c>
      <c r="M10" s="2"/>
      <c r="N10" s="2"/>
      <c r="O10" s="2"/>
    </row>
    <row r="11" spans="1:15" ht="14.25" x14ac:dyDescent="0.2">
      <c r="A11" s="18"/>
      <c r="B11" s="18"/>
      <c r="C11" s="19"/>
      <c r="D11" s="19"/>
      <c r="E11" s="19"/>
      <c r="F11" s="19"/>
      <c r="G11" s="19"/>
      <c r="H11" s="19"/>
      <c r="I11" s="19"/>
      <c r="J11" s="19"/>
      <c r="M11" s="2"/>
      <c r="N11" s="2"/>
      <c r="O11" s="2"/>
    </row>
    <row r="12" spans="1:15" ht="23.85" customHeight="1" x14ac:dyDescent="0.2">
      <c r="A12" s="41" t="s">
        <v>5</v>
      </c>
      <c r="B12" s="42"/>
      <c r="C12" s="42"/>
      <c r="D12" s="42"/>
      <c r="E12" s="42"/>
      <c r="F12" s="42"/>
      <c r="G12" s="42"/>
      <c r="H12" s="42"/>
      <c r="I12" s="42"/>
      <c r="J12" s="43"/>
      <c r="K12" s="4"/>
      <c r="L12" s="4"/>
      <c r="M12" s="4"/>
      <c r="N12" s="5"/>
    </row>
    <row r="13" spans="1:15" ht="30.75" customHeight="1" x14ac:dyDescent="0.2">
      <c r="A13" s="47" t="s">
        <v>10</v>
      </c>
      <c r="B13" s="48"/>
      <c r="C13" s="48"/>
      <c r="D13" s="48"/>
      <c r="E13" s="48"/>
      <c r="F13" s="48"/>
      <c r="G13" s="48"/>
      <c r="H13" s="48"/>
      <c r="I13" s="48"/>
      <c r="J13" s="49"/>
      <c r="K13" s="4"/>
      <c r="L13" s="4"/>
      <c r="M13" s="4"/>
      <c r="N13" s="5"/>
    </row>
    <row r="14" spans="1:15" ht="33" customHeight="1" x14ac:dyDescent="0.2">
      <c r="A14" s="47" t="s">
        <v>9</v>
      </c>
      <c r="B14" s="48"/>
      <c r="C14" s="48"/>
      <c r="D14" s="48"/>
      <c r="E14" s="48"/>
      <c r="F14" s="48"/>
      <c r="G14" s="48"/>
      <c r="H14" s="48"/>
      <c r="I14" s="48"/>
      <c r="J14" s="49"/>
      <c r="K14" s="6"/>
      <c r="L14" s="6"/>
      <c r="M14" s="6"/>
    </row>
    <row r="15" spans="1:15" ht="37.5" customHeight="1" x14ac:dyDescent="0.2">
      <c r="A15" s="41" t="s">
        <v>11</v>
      </c>
      <c r="B15" s="42"/>
      <c r="C15" s="42"/>
      <c r="D15" s="42"/>
      <c r="E15" s="42"/>
      <c r="F15" s="42"/>
      <c r="G15" s="42"/>
      <c r="H15" s="42"/>
      <c r="I15" s="42"/>
      <c r="J15" s="43"/>
      <c r="K15" s="6"/>
      <c r="L15" s="6"/>
      <c r="M15" s="6"/>
    </row>
    <row r="16" spans="1:15" ht="30" customHeight="1" x14ac:dyDescent="0.2">
      <c r="A16" s="41" t="s">
        <v>12</v>
      </c>
      <c r="B16" s="42"/>
      <c r="C16" s="42"/>
      <c r="D16" s="42"/>
      <c r="E16" s="42"/>
      <c r="F16" s="42"/>
      <c r="G16" s="42"/>
      <c r="H16" s="42"/>
      <c r="I16" s="42"/>
      <c r="J16" s="43"/>
    </row>
    <row r="21" spans="1:4" x14ac:dyDescent="0.2">
      <c r="A21" s="7"/>
      <c r="B21" s="7"/>
      <c r="C21" s="7"/>
      <c r="D21" s="7"/>
    </row>
    <row r="22" spans="1:4" x14ac:dyDescent="0.2">
      <c r="A22" s="7"/>
      <c r="B22" s="7"/>
      <c r="C22" s="7"/>
      <c r="D22" s="11"/>
    </row>
    <row r="23" spans="1:4" x14ac:dyDescent="0.2">
      <c r="A23" s="7"/>
      <c r="B23" s="7"/>
      <c r="C23" s="7"/>
      <c r="D23" s="7"/>
    </row>
    <row r="24" spans="1:4" x14ac:dyDescent="0.2">
      <c r="A24" s="7"/>
      <c r="B24" s="7"/>
      <c r="C24" s="7"/>
      <c r="D24" s="11"/>
    </row>
    <row r="25" spans="1:4" x14ac:dyDescent="0.2">
      <c r="A25" s="7"/>
      <c r="B25" s="7"/>
      <c r="C25" s="7"/>
      <c r="D25" s="7"/>
    </row>
  </sheetData>
  <mergeCells count="13">
    <mergeCell ref="A16:J16"/>
    <mergeCell ref="A6:B6"/>
    <mergeCell ref="A7:A9"/>
    <mergeCell ref="A10:B10"/>
    <mergeCell ref="A12:J12"/>
    <mergeCell ref="A13:J13"/>
    <mergeCell ref="A15:J15"/>
    <mergeCell ref="A14:J14"/>
    <mergeCell ref="M5:O5"/>
    <mergeCell ref="A2:J2"/>
    <mergeCell ref="A4:B5"/>
    <mergeCell ref="C4:F4"/>
    <mergeCell ref="G4:J4"/>
  </mergeCells>
  <phoneticPr fontId="9" type="noConversion"/>
  <pageMargins left="0.78740157480314965" right="0.78740157480314965" top="0.19685039370078741" bottom="1.0236220472440944" header="0.78740157480314965" footer="0.78740157480314965"/>
  <pageSetup paperSize="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L20"/>
  <sheetViews>
    <sheetView topLeftCell="A7" workbookViewId="0">
      <selection activeCell="A25" sqref="A25"/>
    </sheetView>
  </sheetViews>
  <sheetFormatPr defaultColWidth="11.5703125" defaultRowHeight="12.75" x14ac:dyDescent="0.2"/>
  <cols>
    <col min="1" max="1" width="36.28515625" customWidth="1"/>
    <col min="2" max="2" width="11.140625" customWidth="1"/>
    <col min="4" max="4" width="18.28515625" customWidth="1"/>
    <col min="5" max="7" width="11.7109375" customWidth="1"/>
    <col min="8" max="8" width="15.7109375" customWidth="1"/>
    <col min="10" max="10" width="6.28515625" customWidth="1"/>
    <col min="11" max="11" width="6.7109375" customWidth="1"/>
    <col min="12" max="12" width="6.5703125" customWidth="1"/>
    <col min="257" max="257" width="10.140625" customWidth="1"/>
    <col min="259" max="259" width="33.28515625" customWidth="1"/>
    <col min="260" max="262" width="11.7109375" customWidth="1"/>
    <col min="263" max="263" width="15.7109375" customWidth="1"/>
    <col min="265" max="265" width="8.140625" customWidth="1"/>
    <col min="266" max="266" width="6.28515625" customWidth="1"/>
    <col min="267" max="267" width="6.7109375" customWidth="1"/>
    <col min="268" max="268" width="6.5703125" customWidth="1"/>
    <col min="513" max="513" width="10.140625" customWidth="1"/>
    <col min="515" max="515" width="33.28515625" customWidth="1"/>
    <col min="516" max="518" width="11.7109375" customWidth="1"/>
    <col min="519" max="519" width="15.7109375" customWidth="1"/>
    <col min="521" max="521" width="8.140625" customWidth="1"/>
    <col min="522" max="522" width="6.28515625" customWidth="1"/>
    <col min="523" max="523" width="6.7109375" customWidth="1"/>
    <col min="524" max="524" width="6.5703125" customWidth="1"/>
    <col min="769" max="769" width="10.140625" customWidth="1"/>
    <col min="771" max="771" width="33.28515625" customWidth="1"/>
    <col min="772" max="774" width="11.7109375" customWidth="1"/>
    <col min="775" max="775" width="15.7109375" customWidth="1"/>
    <col min="777" max="777" width="8.140625" customWidth="1"/>
    <col min="778" max="778" width="6.28515625" customWidth="1"/>
    <col min="779" max="779" width="6.7109375" customWidth="1"/>
    <col min="780" max="780" width="6.5703125" customWidth="1"/>
    <col min="1025" max="1025" width="10.140625" customWidth="1"/>
    <col min="1027" max="1027" width="33.28515625" customWidth="1"/>
    <col min="1028" max="1030" width="11.7109375" customWidth="1"/>
    <col min="1031" max="1031" width="15.7109375" customWidth="1"/>
    <col min="1033" max="1033" width="8.140625" customWidth="1"/>
    <col min="1034" max="1034" width="6.28515625" customWidth="1"/>
    <col min="1035" max="1035" width="6.7109375" customWidth="1"/>
    <col min="1036" max="1036" width="6.5703125" customWidth="1"/>
    <col min="1281" max="1281" width="10.140625" customWidth="1"/>
    <col min="1283" max="1283" width="33.28515625" customWidth="1"/>
    <col min="1284" max="1286" width="11.7109375" customWidth="1"/>
    <col min="1287" max="1287" width="15.7109375" customWidth="1"/>
    <col min="1289" max="1289" width="8.140625" customWidth="1"/>
    <col min="1290" max="1290" width="6.28515625" customWidth="1"/>
    <col min="1291" max="1291" width="6.7109375" customWidth="1"/>
    <col min="1292" max="1292" width="6.5703125" customWidth="1"/>
    <col min="1537" max="1537" width="10.140625" customWidth="1"/>
    <col min="1539" max="1539" width="33.28515625" customWidth="1"/>
    <col min="1540" max="1542" width="11.7109375" customWidth="1"/>
    <col min="1543" max="1543" width="15.7109375" customWidth="1"/>
    <col min="1545" max="1545" width="8.140625" customWidth="1"/>
    <col min="1546" max="1546" width="6.28515625" customWidth="1"/>
    <col min="1547" max="1547" width="6.7109375" customWidth="1"/>
    <col min="1548" max="1548" width="6.5703125" customWidth="1"/>
    <col min="1793" max="1793" width="10.140625" customWidth="1"/>
    <col min="1795" max="1795" width="33.28515625" customWidth="1"/>
    <col min="1796" max="1798" width="11.7109375" customWidth="1"/>
    <col min="1799" max="1799" width="15.7109375" customWidth="1"/>
    <col min="1801" max="1801" width="8.140625" customWidth="1"/>
    <col min="1802" max="1802" width="6.28515625" customWidth="1"/>
    <col min="1803" max="1803" width="6.7109375" customWidth="1"/>
    <col min="1804" max="1804" width="6.5703125" customWidth="1"/>
    <col min="2049" max="2049" width="10.140625" customWidth="1"/>
    <col min="2051" max="2051" width="33.28515625" customWidth="1"/>
    <col min="2052" max="2054" width="11.7109375" customWidth="1"/>
    <col min="2055" max="2055" width="15.7109375" customWidth="1"/>
    <col min="2057" max="2057" width="8.140625" customWidth="1"/>
    <col min="2058" max="2058" width="6.28515625" customWidth="1"/>
    <col min="2059" max="2059" width="6.7109375" customWidth="1"/>
    <col min="2060" max="2060" width="6.5703125" customWidth="1"/>
    <col min="2305" max="2305" width="10.140625" customWidth="1"/>
    <col min="2307" max="2307" width="33.28515625" customWidth="1"/>
    <col min="2308" max="2310" width="11.7109375" customWidth="1"/>
    <col min="2311" max="2311" width="15.7109375" customWidth="1"/>
    <col min="2313" max="2313" width="8.140625" customWidth="1"/>
    <col min="2314" max="2314" width="6.28515625" customWidth="1"/>
    <col min="2315" max="2315" width="6.7109375" customWidth="1"/>
    <col min="2316" max="2316" width="6.5703125" customWidth="1"/>
    <col min="2561" max="2561" width="10.140625" customWidth="1"/>
    <col min="2563" max="2563" width="33.28515625" customWidth="1"/>
    <col min="2564" max="2566" width="11.7109375" customWidth="1"/>
    <col min="2567" max="2567" width="15.7109375" customWidth="1"/>
    <col min="2569" max="2569" width="8.140625" customWidth="1"/>
    <col min="2570" max="2570" width="6.28515625" customWidth="1"/>
    <col min="2571" max="2571" width="6.7109375" customWidth="1"/>
    <col min="2572" max="2572" width="6.5703125" customWidth="1"/>
    <col min="2817" max="2817" width="10.140625" customWidth="1"/>
    <col min="2819" max="2819" width="33.28515625" customWidth="1"/>
    <col min="2820" max="2822" width="11.7109375" customWidth="1"/>
    <col min="2823" max="2823" width="15.7109375" customWidth="1"/>
    <col min="2825" max="2825" width="8.140625" customWidth="1"/>
    <col min="2826" max="2826" width="6.28515625" customWidth="1"/>
    <col min="2827" max="2827" width="6.7109375" customWidth="1"/>
    <col min="2828" max="2828" width="6.5703125" customWidth="1"/>
    <col min="3073" max="3073" width="10.140625" customWidth="1"/>
    <col min="3075" max="3075" width="33.28515625" customWidth="1"/>
    <col min="3076" max="3078" width="11.7109375" customWidth="1"/>
    <col min="3079" max="3079" width="15.7109375" customWidth="1"/>
    <col min="3081" max="3081" width="8.140625" customWidth="1"/>
    <col min="3082" max="3082" width="6.28515625" customWidth="1"/>
    <col min="3083" max="3083" width="6.7109375" customWidth="1"/>
    <col min="3084" max="3084" width="6.5703125" customWidth="1"/>
    <col min="3329" max="3329" width="10.140625" customWidth="1"/>
    <col min="3331" max="3331" width="33.28515625" customWidth="1"/>
    <col min="3332" max="3334" width="11.7109375" customWidth="1"/>
    <col min="3335" max="3335" width="15.7109375" customWidth="1"/>
    <col min="3337" max="3337" width="8.140625" customWidth="1"/>
    <col min="3338" max="3338" width="6.28515625" customWidth="1"/>
    <col min="3339" max="3339" width="6.7109375" customWidth="1"/>
    <col min="3340" max="3340" width="6.5703125" customWidth="1"/>
    <col min="3585" max="3585" width="10.140625" customWidth="1"/>
    <col min="3587" max="3587" width="33.28515625" customWidth="1"/>
    <col min="3588" max="3590" width="11.7109375" customWidth="1"/>
    <col min="3591" max="3591" width="15.7109375" customWidth="1"/>
    <col min="3593" max="3593" width="8.140625" customWidth="1"/>
    <col min="3594" max="3594" width="6.28515625" customWidth="1"/>
    <col min="3595" max="3595" width="6.7109375" customWidth="1"/>
    <col min="3596" max="3596" width="6.5703125" customWidth="1"/>
    <col min="3841" max="3841" width="10.140625" customWidth="1"/>
    <col min="3843" max="3843" width="33.28515625" customWidth="1"/>
    <col min="3844" max="3846" width="11.7109375" customWidth="1"/>
    <col min="3847" max="3847" width="15.7109375" customWidth="1"/>
    <col min="3849" max="3849" width="8.140625" customWidth="1"/>
    <col min="3850" max="3850" width="6.28515625" customWidth="1"/>
    <col min="3851" max="3851" width="6.7109375" customWidth="1"/>
    <col min="3852" max="3852" width="6.5703125" customWidth="1"/>
    <col min="4097" max="4097" width="10.140625" customWidth="1"/>
    <col min="4099" max="4099" width="33.28515625" customWidth="1"/>
    <col min="4100" max="4102" width="11.7109375" customWidth="1"/>
    <col min="4103" max="4103" width="15.7109375" customWidth="1"/>
    <col min="4105" max="4105" width="8.140625" customWidth="1"/>
    <col min="4106" max="4106" width="6.28515625" customWidth="1"/>
    <col min="4107" max="4107" width="6.7109375" customWidth="1"/>
    <col min="4108" max="4108" width="6.5703125" customWidth="1"/>
    <col min="4353" max="4353" width="10.140625" customWidth="1"/>
    <col min="4355" max="4355" width="33.28515625" customWidth="1"/>
    <col min="4356" max="4358" width="11.7109375" customWidth="1"/>
    <col min="4359" max="4359" width="15.7109375" customWidth="1"/>
    <col min="4361" max="4361" width="8.140625" customWidth="1"/>
    <col min="4362" max="4362" width="6.28515625" customWidth="1"/>
    <col min="4363" max="4363" width="6.7109375" customWidth="1"/>
    <col min="4364" max="4364" width="6.5703125" customWidth="1"/>
    <col min="4609" max="4609" width="10.140625" customWidth="1"/>
    <col min="4611" max="4611" width="33.28515625" customWidth="1"/>
    <col min="4612" max="4614" width="11.7109375" customWidth="1"/>
    <col min="4615" max="4615" width="15.7109375" customWidth="1"/>
    <col min="4617" max="4617" width="8.140625" customWidth="1"/>
    <col min="4618" max="4618" width="6.28515625" customWidth="1"/>
    <col min="4619" max="4619" width="6.7109375" customWidth="1"/>
    <col min="4620" max="4620" width="6.5703125" customWidth="1"/>
    <col min="4865" max="4865" width="10.140625" customWidth="1"/>
    <col min="4867" max="4867" width="33.28515625" customWidth="1"/>
    <col min="4868" max="4870" width="11.7109375" customWidth="1"/>
    <col min="4871" max="4871" width="15.7109375" customWidth="1"/>
    <col min="4873" max="4873" width="8.140625" customWidth="1"/>
    <col min="4874" max="4874" width="6.28515625" customWidth="1"/>
    <col min="4875" max="4875" width="6.7109375" customWidth="1"/>
    <col min="4876" max="4876" width="6.5703125" customWidth="1"/>
    <col min="5121" max="5121" width="10.140625" customWidth="1"/>
    <col min="5123" max="5123" width="33.28515625" customWidth="1"/>
    <col min="5124" max="5126" width="11.7109375" customWidth="1"/>
    <col min="5127" max="5127" width="15.7109375" customWidth="1"/>
    <col min="5129" max="5129" width="8.140625" customWidth="1"/>
    <col min="5130" max="5130" width="6.28515625" customWidth="1"/>
    <col min="5131" max="5131" width="6.7109375" customWidth="1"/>
    <col min="5132" max="5132" width="6.5703125" customWidth="1"/>
    <col min="5377" max="5377" width="10.140625" customWidth="1"/>
    <col min="5379" max="5379" width="33.28515625" customWidth="1"/>
    <col min="5380" max="5382" width="11.7109375" customWidth="1"/>
    <col min="5383" max="5383" width="15.7109375" customWidth="1"/>
    <col min="5385" max="5385" width="8.140625" customWidth="1"/>
    <col min="5386" max="5386" width="6.28515625" customWidth="1"/>
    <col min="5387" max="5387" width="6.7109375" customWidth="1"/>
    <col min="5388" max="5388" width="6.5703125" customWidth="1"/>
    <col min="5633" max="5633" width="10.140625" customWidth="1"/>
    <col min="5635" max="5635" width="33.28515625" customWidth="1"/>
    <col min="5636" max="5638" width="11.7109375" customWidth="1"/>
    <col min="5639" max="5639" width="15.7109375" customWidth="1"/>
    <col min="5641" max="5641" width="8.140625" customWidth="1"/>
    <col min="5642" max="5642" width="6.28515625" customWidth="1"/>
    <col min="5643" max="5643" width="6.7109375" customWidth="1"/>
    <col min="5644" max="5644" width="6.5703125" customWidth="1"/>
    <col min="5889" max="5889" width="10.140625" customWidth="1"/>
    <col min="5891" max="5891" width="33.28515625" customWidth="1"/>
    <col min="5892" max="5894" width="11.7109375" customWidth="1"/>
    <col min="5895" max="5895" width="15.7109375" customWidth="1"/>
    <col min="5897" max="5897" width="8.140625" customWidth="1"/>
    <col min="5898" max="5898" width="6.28515625" customWidth="1"/>
    <col min="5899" max="5899" width="6.7109375" customWidth="1"/>
    <col min="5900" max="5900" width="6.5703125" customWidth="1"/>
    <col min="6145" max="6145" width="10.140625" customWidth="1"/>
    <col min="6147" max="6147" width="33.28515625" customWidth="1"/>
    <col min="6148" max="6150" width="11.7109375" customWidth="1"/>
    <col min="6151" max="6151" width="15.7109375" customWidth="1"/>
    <col min="6153" max="6153" width="8.140625" customWidth="1"/>
    <col min="6154" max="6154" width="6.28515625" customWidth="1"/>
    <col min="6155" max="6155" width="6.7109375" customWidth="1"/>
    <col min="6156" max="6156" width="6.5703125" customWidth="1"/>
    <col min="6401" max="6401" width="10.140625" customWidth="1"/>
    <col min="6403" max="6403" width="33.28515625" customWidth="1"/>
    <col min="6404" max="6406" width="11.7109375" customWidth="1"/>
    <col min="6407" max="6407" width="15.7109375" customWidth="1"/>
    <col min="6409" max="6409" width="8.140625" customWidth="1"/>
    <col min="6410" max="6410" width="6.28515625" customWidth="1"/>
    <col min="6411" max="6411" width="6.7109375" customWidth="1"/>
    <col min="6412" max="6412" width="6.5703125" customWidth="1"/>
    <col min="6657" max="6657" width="10.140625" customWidth="1"/>
    <col min="6659" max="6659" width="33.28515625" customWidth="1"/>
    <col min="6660" max="6662" width="11.7109375" customWidth="1"/>
    <col min="6663" max="6663" width="15.7109375" customWidth="1"/>
    <col min="6665" max="6665" width="8.140625" customWidth="1"/>
    <col min="6666" max="6666" width="6.28515625" customWidth="1"/>
    <col min="6667" max="6667" width="6.7109375" customWidth="1"/>
    <col min="6668" max="6668" width="6.5703125" customWidth="1"/>
    <col min="6913" max="6913" width="10.140625" customWidth="1"/>
    <col min="6915" max="6915" width="33.28515625" customWidth="1"/>
    <col min="6916" max="6918" width="11.7109375" customWidth="1"/>
    <col min="6919" max="6919" width="15.7109375" customWidth="1"/>
    <col min="6921" max="6921" width="8.140625" customWidth="1"/>
    <col min="6922" max="6922" width="6.28515625" customWidth="1"/>
    <col min="6923" max="6923" width="6.7109375" customWidth="1"/>
    <col min="6924" max="6924" width="6.5703125" customWidth="1"/>
    <col min="7169" max="7169" width="10.140625" customWidth="1"/>
    <col min="7171" max="7171" width="33.28515625" customWidth="1"/>
    <col min="7172" max="7174" width="11.7109375" customWidth="1"/>
    <col min="7175" max="7175" width="15.7109375" customWidth="1"/>
    <col min="7177" max="7177" width="8.140625" customWidth="1"/>
    <col min="7178" max="7178" width="6.28515625" customWidth="1"/>
    <col min="7179" max="7179" width="6.7109375" customWidth="1"/>
    <col min="7180" max="7180" width="6.5703125" customWidth="1"/>
    <col min="7425" max="7425" width="10.140625" customWidth="1"/>
    <col min="7427" max="7427" width="33.28515625" customWidth="1"/>
    <col min="7428" max="7430" width="11.7109375" customWidth="1"/>
    <col min="7431" max="7431" width="15.7109375" customWidth="1"/>
    <col min="7433" max="7433" width="8.140625" customWidth="1"/>
    <col min="7434" max="7434" width="6.28515625" customWidth="1"/>
    <col min="7435" max="7435" width="6.7109375" customWidth="1"/>
    <col min="7436" max="7436" width="6.5703125" customWidth="1"/>
    <col min="7681" max="7681" width="10.140625" customWidth="1"/>
    <col min="7683" max="7683" width="33.28515625" customWidth="1"/>
    <col min="7684" max="7686" width="11.7109375" customWidth="1"/>
    <col min="7687" max="7687" width="15.7109375" customWidth="1"/>
    <col min="7689" max="7689" width="8.140625" customWidth="1"/>
    <col min="7690" max="7690" width="6.28515625" customWidth="1"/>
    <col min="7691" max="7691" width="6.7109375" customWidth="1"/>
    <col min="7692" max="7692" width="6.5703125" customWidth="1"/>
    <col min="7937" max="7937" width="10.140625" customWidth="1"/>
    <col min="7939" max="7939" width="33.28515625" customWidth="1"/>
    <col min="7940" max="7942" width="11.7109375" customWidth="1"/>
    <col min="7943" max="7943" width="15.7109375" customWidth="1"/>
    <col min="7945" max="7945" width="8.140625" customWidth="1"/>
    <col min="7946" max="7946" width="6.28515625" customWidth="1"/>
    <col min="7947" max="7947" width="6.7109375" customWidth="1"/>
    <col min="7948" max="7948" width="6.5703125" customWidth="1"/>
    <col min="8193" max="8193" width="10.140625" customWidth="1"/>
    <col min="8195" max="8195" width="33.28515625" customWidth="1"/>
    <col min="8196" max="8198" width="11.7109375" customWidth="1"/>
    <col min="8199" max="8199" width="15.7109375" customWidth="1"/>
    <col min="8201" max="8201" width="8.140625" customWidth="1"/>
    <col min="8202" max="8202" width="6.28515625" customWidth="1"/>
    <col min="8203" max="8203" width="6.7109375" customWidth="1"/>
    <col min="8204" max="8204" width="6.5703125" customWidth="1"/>
    <col min="8449" max="8449" width="10.140625" customWidth="1"/>
    <col min="8451" max="8451" width="33.28515625" customWidth="1"/>
    <col min="8452" max="8454" width="11.7109375" customWidth="1"/>
    <col min="8455" max="8455" width="15.7109375" customWidth="1"/>
    <col min="8457" max="8457" width="8.140625" customWidth="1"/>
    <col min="8458" max="8458" width="6.28515625" customWidth="1"/>
    <col min="8459" max="8459" width="6.7109375" customWidth="1"/>
    <col min="8460" max="8460" width="6.5703125" customWidth="1"/>
    <col min="8705" max="8705" width="10.140625" customWidth="1"/>
    <col min="8707" max="8707" width="33.28515625" customWidth="1"/>
    <col min="8708" max="8710" width="11.7109375" customWidth="1"/>
    <col min="8711" max="8711" width="15.7109375" customWidth="1"/>
    <col min="8713" max="8713" width="8.140625" customWidth="1"/>
    <col min="8714" max="8714" width="6.28515625" customWidth="1"/>
    <col min="8715" max="8715" width="6.7109375" customWidth="1"/>
    <col min="8716" max="8716" width="6.5703125" customWidth="1"/>
    <col min="8961" max="8961" width="10.140625" customWidth="1"/>
    <col min="8963" max="8963" width="33.28515625" customWidth="1"/>
    <col min="8964" max="8966" width="11.7109375" customWidth="1"/>
    <col min="8967" max="8967" width="15.7109375" customWidth="1"/>
    <col min="8969" max="8969" width="8.140625" customWidth="1"/>
    <col min="8970" max="8970" width="6.28515625" customWidth="1"/>
    <col min="8971" max="8971" width="6.7109375" customWidth="1"/>
    <col min="8972" max="8972" width="6.5703125" customWidth="1"/>
    <col min="9217" max="9217" width="10.140625" customWidth="1"/>
    <col min="9219" max="9219" width="33.28515625" customWidth="1"/>
    <col min="9220" max="9222" width="11.7109375" customWidth="1"/>
    <col min="9223" max="9223" width="15.7109375" customWidth="1"/>
    <col min="9225" max="9225" width="8.140625" customWidth="1"/>
    <col min="9226" max="9226" width="6.28515625" customWidth="1"/>
    <col min="9227" max="9227" width="6.7109375" customWidth="1"/>
    <col min="9228" max="9228" width="6.5703125" customWidth="1"/>
    <col min="9473" max="9473" width="10.140625" customWidth="1"/>
    <col min="9475" max="9475" width="33.28515625" customWidth="1"/>
    <col min="9476" max="9478" width="11.7109375" customWidth="1"/>
    <col min="9479" max="9479" width="15.7109375" customWidth="1"/>
    <col min="9481" max="9481" width="8.140625" customWidth="1"/>
    <col min="9482" max="9482" width="6.28515625" customWidth="1"/>
    <col min="9483" max="9483" width="6.7109375" customWidth="1"/>
    <col min="9484" max="9484" width="6.5703125" customWidth="1"/>
    <col min="9729" max="9729" width="10.140625" customWidth="1"/>
    <col min="9731" max="9731" width="33.28515625" customWidth="1"/>
    <col min="9732" max="9734" width="11.7109375" customWidth="1"/>
    <col min="9735" max="9735" width="15.7109375" customWidth="1"/>
    <col min="9737" max="9737" width="8.140625" customWidth="1"/>
    <col min="9738" max="9738" width="6.28515625" customWidth="1"/>
    <col min="9739" max="9739" width="6.7109375" customWidth="1"/>
    <col min="9740" max="9740" width="6.5703125" customWidth="1"/>
    <col min="9985" max="9985" width="10.140625" customWidth="1"/>
    <col min="9987" max="9987" width="33.28515625" customWidth="1"/>
    <col min="9988" max="9990" width="11.7109375" customWidth="1"/>
    <col min="9991" max="9991" width="15.7109375" customWidth="1"/>
    <col min="9993" max="9993" width="8.140625" customWidth="1"/>
    <col min="9994" max="9994" width="6.28515625" customWidth="1"/>
    <col min="9995" max="9995" width="6.7109375" customWidth="1"/>
    <col min="9996" max="9996" width="6.5703125" customWidth="1"/>
    <col min="10241" max="10241" width="10.140625" customWidth="1"/>
    <col min="10243" max="10243" width="33.28515625" customWidth="1"/>
    <col min="10244" max="10246" width="11.7109375" customWidth="1"/>
    <col min="10247" max="10247" width="15.7109375" customWidth="1"/>
    <col min="10249" max="10249" width="8.140625" customWidth="1"/>
    <col min="10250" max="10250" width="6.28515625" customWidth="1"/>
    <col min="10251" max="10251" width="6.7109375" customWidth="1"/>
    <col min="10252" max="10252" width="6.5703125" customWidth="1"/>
    <col min="10497" max="10497" width="10.140625" customWidth="1"/>
    <col min="10499" max="10499" width="33.28515625" customWidth="1"/>
    <col min="10500" max="10502" width="11.7109375" customWidth="1"/>
    <col min="10503" max="10503" width="15.7109375" customWidth="1"/>
    <col min="10505" max="10505" width="8.140625" customWidth="1"/>
    <col min="10506" max="10506" width="6.28515625" customWidth="1"/>
    <col min="10507" max="10507" width="6.7109375" customWidth="1"/>
    <col min="10508" max="10508" width="6.5703125" customWidth="1"/>
    <col min="10753" max="10753" width="10.140625" customWidth="1"/>
    <col min="10755" max="10755" width="33.28515625" customWidth="1"/>
    <col min="10756" max="10758" width="11.7109375" customWidth="1"/>
    <col min="10759" max="10759" width="15.7109375" customWidth="1"/>
    <col min="10761" max="10761" width="8.140625" customWidth="1"/>
    <col min="10762" max="10762" width="6.28515625" customWidth="1"/>
    <col min="10763" max="10763" width="6.7109375" customWidth="1"/>
    <col min="10764" max="10764" width="6.5703125" customWidth="1"/>
    <col min="11009" max="11009" width="10.140625" customWidth="1"/>
    <col min="11011" max="11011" width="33.28515625" customWidth="1"/>
    <col min="11012" max="11014" width="11.7109375" customWidth="1"/>
    <col min="11015" max="11015" width="15.7109375" customWidth="1"/>
    <col min="11017" max="11017" width="8.140625" customWidth="1"/>
    <col min="11018" max="11018" width="6.28515625" customWidth="1"/>
    <col min="11019" max="11019" width="6.7109375" customWidth="1"/>
    <col min="11020" max="11020" width="6.5703125" customWidth="1"/>
    <col min="11265" max="11265" width="10.140625" customWidth="1"/>
    <col min="11267" max="11267" width="33.28515625" customWidth="1"/>
    <col min="11268" max="11270" width="11.7109375" customWidth="1"/>
    <col min="11271" max="11271" width="15.7109375" customWidth="1"/>
    <col min="11273" max="11273" width="8.140625" customWidth="1"/>
    <col min="11274" max="11274" width="6.28515625" customWidth="1"/>
    <col min="11275" max="11275" width="6.7109375" customWidth="1"/>
    <col min="11276" max="11276" width="6.5703125" customWidth="1"/>
    <col min="11521" max="11521" width="10.140625" customWidth="1"/>
    <col min="11523" max="11523" width="33.28515625" customWidth="1"/>
    <col min="11524" max="11526" width="11.7109375" customWidth="1"/>
    <col min="11527" max="11527" width="15.7109375" customWidth="1"/>
    <col min="11529" max="11529" width="8.140625" customWidth="1"/>
    <col min="11530" max="11530" width="6.28515625" customWidth="1"/>
    <col min="11531" max="11531" width="6.7109375" customWidth="1"/>
    <col min="11532" max="11532" width="6.5703125" customWidth="1"/>
    <col min="11777" max="11777" width="10.140625" customWidth="1"/>
    <col min="11779" max="11779" width="33.28515625" customWidth="1"/>
    <col min="11780" max="11782" width="11.7109375" customWidth="1"/>
    <col min="11783" max="11783" width="15.7109375" customWidth="1"/>
    <col min="11785" max="11785" width="8.140625" customWidth="1"/>
    <col min="11786" max="11786" width="6.28515625" customWidth="1"/>
    <col min="11787" max="11787" width="6.7109375" customWidth="1"/>
    <col min="11788" max="11788" width="6.5703125" customWidth="1"/>
    <col min="12033" max="12033" width="10.140625" customWidth="1"/>
    <col min="12035" max="12035" width="33.28515625" customWidth="1"/>
    <col min="12036" max="12038" width="11.7109375" customWidth="1"/>
    <col min="12039" max="12039" width="15.7109375" customWidth="1"/>
    <col min="12041" max="12041" width="8.140625" customWidth="1"/>
    <col min="12042" max="12042" width="6.28515625" customWidth="1"/>
    <col min="12043" max="12043" width="6.7109375" customWidth="1"/>
    <col min="12044" max="12044" width="6.5703125" customWidth="1"/>
    <col min="12289" max="12289" width="10.140625" customWidth="1"/>
    <col min="12291" max="12291" width="33.28515625" customWidth="1"/>
    <col min="12292" max="12294" width="11.7109375" customWidth="1"/>
    <col min="12295" max="12295" width="15.7109375" customWidth="1"/>
    <col min="12297" max="12297" width="8.140625" customWidth="1"/>
    <col min="12298" max="12298" width="6.28515625" customWidth="1"/>
    <col min="12299" max="12299" width="6.7109375" customWidth="1"/>
    <col min="12300" max="12300" width="6.5703125" customWidth="1"/>
    <col min="12545" max="12545" width="10.140625" customWidth="1"/>
    <col min="12547" max="12547" width="33.28515625" customWidth="1"/>
    <col min="12548" max="12550" width="11.7109375" customWidth="1"/>
    <col min="12551" max="12551" width="15.7109375" customWidth="1"/>
    <col min="12553" max="12553" width="8.140625" customWidth="1"/>
    <col min="12554" max="12554" width="6.28515625" customWidth="1"/>
    <col min="12555" max="12555" width="6.7109375" customWidth="1"/>
    <col min="12556" max="12556" width="6.5703125" customWidth="1"/>
    <col min="12801" max="12801" width="10.140625" customWidth="1"/>
    <col min="12803" max="12803" width="33.28515625" customWidth="1"/>
    <col min="12804" max="12806" width="11.7109375" customWidth="1"/>
    <col min="12807" max="12807" width="15.7109375" customWidth="1"/>
    <col min="12809" max="12809" width="8.140625" customWidth="1"/>
    <col min="12810" max="12810" width="6.28515625" customWidth="1"/>
    <col min="12811" max="12811" width="6.7109375" customWidth="1"/>
    <col min="12812" max="12812" width="6.5703125" customWidth="1"/>
    <col min="13057" max="13057" width="10.140625" customWidth="1"/>
    <col min="13059" max="13059" width="33.28515625" customWidth="1"/>
    <col min="13060" max="13062" width="11.7109375" customWidth="1"/>
    <col min="13063" max="13063" width="15.7109375" customWidth="1"/>
    <col min="13065" max="13065" width="8.140625" customWidth="1"/>
    <col min="13066" max="13066" width="6.28515625" customWidth="1"/>
    <col min="13067" max="13067" width="6.7109375" customWidth="1"/>
    <col min="13068" max="13068" width="6.5703125" customWidth="1"/>
    <col min="13313" max="13313" width="10.140625" customWidth="1"/>
    <col min="13315" max="13315" width="33.28515625" customWidth="1"/>
    <col min="13316" max="13318" width="11.7109375" customWidth="1"/>
    <col min="13319" max="13319" width="15.7109375" customWidth="1"/>
    <col min="13321" max="13321" width="8.140625" customWidth="1"/>
    <col min="13322" max="13322" width="6.28515625" customWidth="1"/>
    <col min="13323" max="13323" width="6.7109375" customWidth="1"/>
    <col min="13324" max="13324" width="6.5703125" customWidth="1"/>
    <col min="13569" max="13569" width="10.140625" customWidth="1"/>
    <col min="13571" max="13571" width="33.28515625" customWidth="1"/>
    <col min="13572" max="13574" width="11.7109375" customWidth="1"/>
    <col min="13575" max="13575" width="15.7109375" customWidth="1"/>
    <col min="13577" max="13577" width="8.140625" customWidth="1"/>
    <col min="13578" max="13578" width="6.28515625" customWidth="1"/>
    <col min="13579" max="13579" width="6.7109375" customWidth="1"/>
    <col min="13580" max="13580" width="6.5703125" customWidth="1"/>
    <col min="13825" max="13825" width="10.140625" customWidth="1"/>
    <col min="13827" max="13827" width="33.28515625" customWidth="1"/>
    <col min="13828" max="13830" width="11.7109375" customWidth="1"/>
    <col min="13831" max="13831" width="15.7109375" customWidth="1"/>
    <col min="13833" max="13833" width="8.140625" customWidth="1"/>
    <col min="13834" max="13834" width="6.28515625" customWidth="1"/>
    <col min="13835" max="13835" width="6.7109375" customWidth="1"/>
    <col min="13836" max="13836" width="6.5703125" customWidth="1"/>
    <col min="14081" max="14081" width="10.140625" customWidth="1"/>
    <col min="14083" max="14083" width="33.28515625" customWidth="1"/>
    <col min="14084" max="14086" width="11.7109375" customWidth="1"/>
    <col min="14087" max="14087" width="15.7109375" customWidth="1"/>
    <col min="14089" max="14089" width="8.140625" customWidth="1"/>
    <col min="14090" max="14090" width="6.28515625" customWidth="1"/>
    <col min="14091" max="14091" width="6.7109375" customWidth="1"/>
    <col min="14092" max="14092" width="6.5703125" customWidth="1"/>
    <col min="14337" max="14337" width="10.140625" customWidth="1"/>
    <col min="14339" max="14339" width="33.28515625" customWidth="1"/>
    <col min="14340" max="14342" width="11.7109375" customWidth="1"/>
    <col min="14343" max="14343" width="15.7109375" customWidth="1"/>
    <col min="14345" max="14345" width="8.140625" customWidth="1"/>
    <col min="14346" max="14346" width="6.28515625" customWidth="1"/>
    <col min="14347" max="14347" width="6.7109375" customWidth="1"/>
    <col min="14348" max="14348" width="6.5703125" customWidth="1"/>
    <col min="14593" max="14593" width="10.140625" customWidth="1"/>
    <col min="14595" max="14595" width="33.28515625" customWidth="1"/>
    <col min="14596" max="14598" width="11.7109375" customWidth="1"/>
    <col min="14599" max="14599" width="15.7109375" customWidth="1"/>
    <col min="14601" max="14601" width="8.140625" customWidth="1"/>
    <col min="14602" max="14602" width="6.28515625" customWidth="1"/>
    <col min="14603" max="14603" width="6.7109375" customWidth="1"/>
    <col min="14604" max="14604" width="6.5703125" customWidth="1"/>
    <col min="14849" max="14849" width="10.140625" customWidth="1"/>
    <col min="14851" max="14851" width="33.28515625" customWidth="1"/>
    <col min="14852" max="14854" width="11.7109375" customWidth="1"/>
    <col min="14855" max="14855" width="15.7109375" customWidth="1"/>
    <col min="14857" max="14857" width="8.140625" customWidth="1"/>
    <col min="14858" max="14858" width="6.28515625" customWidth="1"/>
    <col min="14859" max="14859" width="6.7109375" customWidth="1"/>
    <col min="14860" max="14860" width="6.5703125" customWidth="1"/>
    <col min="15105" max="15105" width="10.140625" customWidth="1"/>
    <col min="15107" max="15107" width="33.28515625" customWidth="1"/>
    <col min="15108" max="15110" width="11.7109375" customWidth="1"/>
    <col min="15111" max="15111" width="15.7109375" customWidth="1"/>
    <col min="15113" max="15113" width="8.140625" customWidth="1"/>
    <col min="15114" max="15114" width="6.28515625" customWidth="1"/>
    <col min="15115" max="15115" width="6.7109375" customWidth="1"/>
    <col min="15116" max="15116" width="6.5703125" customWidth="1"/>
    <col min="15361" max="15361" width="10.140625" customWidth="1"/>
    <col min="15363" max="15363" width="33.28515625" customWidth="1"/>
    <col min="15364" max="15366" width="11.7109375" customWidth="1"/>
    <col min="15367" max="15367" width="15.7109375" customWidth="1"/>
    <col min="15369" max="15369" width="8.140625" customWidth="1"/>
    <col min="15370" max="15370" width="6.28515625" customWidth="1"/>
    <col min="15371" max="15371" width="6.7109375" customWidth="1"/>
    <col min="15372" max="15372" width="6.5703125" customWidth="1"/>
    <col min="15617" max="15617" width="10.140625" customWidth="1"/>
    <col min="15619" max="15619" width="33.28515625" customWidth="1"/>
    <col min="15620" max="15622" width="11.7109375" customWidth="1"/>
    <col min="15623" max="15623" width="15.7109375" customWidth="1"/>
    <col min="15625" max="15625" width="8.140625" customWidth="1"/>
    <col min="15626" max="15626" width="6.28515625" customWidth="1"/>
    <col min="15627" max="15627" width="6.7109375" customWidth="1"/>
    <col min="15628" max="15628" width="6.5703125" customWidth="1"/>
    <col min="15873" max="15873" width="10.140625" customWidth="1"/>
    <col min="15875" max="15875" width="33.28515625" customWidth="1"/>
    <col min="15876" max="15878" width="11.7109375" customWidth="1"/>
    <col min="15879" max="15879" width="15.7109375" customWidth="1"/>
    <col min="15881" max="15881" width="8.140625" customWidth="1"/>
    <col min="15882" max="15882" width="6.28515625" customWidth="1"/>
    <col min="15883" max="15883" width="6.7109375" customWidth="1"/>
    <col min="15884" max="15884" width="6.5703125" customWidth="1"/>
    <col min="16129" max="16129" width="10.140625" customWidth="1"/>
    <col min="16131" max="16131" width="33.28515625" customWidth="1"/>
    <col min="16132" max="16134" width="11.7109375" customWidth="1"/>
    <col min="16135" max="16135" width="15.7109375" customWidth="1"/>
    <col min="16137" max="16137" width="8.140625" customWidth="1"/>
    <col min="16138" max="16138" width="6.28515625" customWidth="1"/>
    <col min="16139" max="16139" width="6.7109375" customWidth="1"/>
    <col min="16140" max="16140" width="6.5703125" customWidth="1"/>
  </cols>
  <sheetData>
    <row r="9" spans="1:12" ht="45" customHeight="1" x14ac:dyDescent="0.2">
      <c r="A9" s="57" t="s">
        <v>18</v>
      </c>
      <c r="B9" s="57"/>
      <c r="C9" s="57"/>
      <c r="D9" s="57"/>
      <c r="E9" s="57"/>
      <c r="F9" s="57"/>
      <c r="G9" s="57"/>
      <c r="H9" s="57"/>
      <c r="I9" s="34"/>
      <c r="J9" s="34"/>
      <c r="K9" s="34"/>
      <c r="L9" s="34"/>
    </row>
    <row r="10" spans="1:12" ht="45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15.75" x14ac:dyDescent="0.2">
      <c r="A11" s="32"/>
      <c r="B11" s="51" t="s">
        <v>0</v>
      </c>
      <c r="C11" s="52"/>
      <c r="D11" s="53"/>
      <c r="E11" s="54" t="s">
        <v>1</v>
      </c>
      <c r="F11" s="55"/>
      <c r="G11" s="56"/>
    </row>
    <row r="12" spans="1:12" ht="75" x14ac:dyDescent="0.25">
      <c r="A12" s="33"/>
      <c r="B12" s="30" t="s">
        <v>2</v>
      </c>
      <c r="C12" s="16" t="s">
        <v>22</v>
      </c>
      <c r="D12" s="16" t="s">
        <v>4</v>
      </c>
      <c r="E12" s="16" t="s">
        <v>2</v>
      </c>
      <c r="F12" s="16" t="s">
        <v>22</v>
      </c>
      <c r="G12" s="16" t="s">
        <v>4</v>
      </c>
      <c r="I12" s="20"/>
      <c r="J12" s="20"/>
      <c r="K12" s="20"/>
      <c r="L12" s="20"/>
    </row>
    <row r="13" spans="1:12" ht="15" x14ac:dyDescent="0.25">
      <c r="A13" s="31" t="s">
        <v>19</v>
      </c>
      <c r="B13" s="21">
        <v>0</v>
      </c>
      <c r="C13" s="21">
        <v>1</v>
      </c>
      <c r="D13" s="22">
        <v>1107895</v>
      </c>
      <c r="E13" s="21">
        <v>2</v>
      </c>
      <c r="F13" s="21">
        <v>4</v>
      </c>
      <c r="G13" s="22">
        <v>215098</v>
      </c>
      <c r="I13" s="23"/>
      <c r="J13" s="20"/>
      <c r="K13" s="20"/>
      <c r="L13" s="20"/>
    </row>
    <row r="14" spans="1:12" ht="15" x14ac:dyDescent="0.25">
      <c r="A14" s="27" t="s">
        <v>20</v>
      </c>
      <c r="B14" s="21">
        <v>1</v>
      </c>
      <c r="C14" s="21">
        <v>2</v>
      </c>
      <c r="D14" s="22">
        <v>704334</v>
      </c>
      <c r="E14" s="21">
        <v>0</v>
      </c>
      <c r="F14" s="21">
        <v>4</v>
      </c>
      <c r="G14" s="22">
        <v>774319</v>
      </c>
      <c r="I14" s="20"/>
      <c r="J14" s="20"/>
      <c r="K14" s="20"/>
      <c r="L14" s="20"/>
    </row>
    <row r="15" spans="1:12" ht="14.25" customHeight="1" x14ac:dyDescent="0.2">
      <c r="A15" s="28" t="s">
        <v>21</v>
      </c>
      <c r="B15" s="24">
        <v>1</v>
      </c>
      <c r="C15" s="24">
        <f>(C14-C13)/ABS(C13)</f>
        <v>1</v>
      </c>
      <c r="D15" s="24">
        <f>(D14-D13)/ABS(D13)</f>
        <v>-0.36425924839447782</v>
      </c>
      <c r="E15" s="24">
        <f>(E14-E13)/ABS(E13)</f>
        <v>-1</v>
      </c>
      <c r="F15" s="24">
        <f>(F14-F13)/ABS(F13)</f>
        <v>0</v>
      </c>
      <c r="G15" s="24">
        <f>(G14-G13)/ABS(G13)</f>
        <v>2.5998428623232201</v>
      </c>
      <c r="I15" s="20"/>
      <c r="J15" s="20"/>
      <c r="K15" s="20"/>
      <c r="L15" s="20"/>
    </row>
    <row r="16" spans="1:12" ht="14.25" x14ac:dyDescent="0.2">
      <c r="A16" s="20"/>
      <c r="B16" s="20"/>
      <c r="C16" s="25"/>
      <c r="D16" s="25"/>
      <c r="E16" s="26"/>
      <c r="F16" s="26"/>
      <c r="G16" s="26"/>
      <c r="H16" s="26"/>
      <c r="I16" s="20"/>
      <c r="J16" s="20"/>
      <c r="K16" s="20"/>
      <c r="L16" s="20"/>
    </row>
    <row r="17" spans="1:10" ht="12.75" customHeight="1" x14ac:dyDescent="0.2">
      <c r="A17" s="58" t="s">
        <v>5</v>
      </c>
      <c r="B17" s="58"/>
      <c r="C17" s="58"/>
      <c r="D17" s="58"/>
      <c r="E17" s="58"/>
      <c r="F17" s="58"/>
      <c r="G17" s="58"/>
      <c r="H17" s="58"/>
      <c r="I17" s="35"/>
      <c r="J17" s="35"/>
    </row>
    <row r="18" spans="1:10" ht="27" customHeight="1" x14ac:dyDescent="0.2">
      <c r="A18" s="50" t="s">
        <v>23</v>
      </c>
      <c r="B18" s="50"/>
      <c r="C18" s="50"/>
      <c r="D18" s="50"/>
      <c r="E18" s="50"/>
      <c r="F18" s="50"/>
      <c r="G18" s="50"/>
      <c r="H18" s="50"/>
      <c r="I18" s="36"/>
      <c r="J18" s="36"/>
    </row>
    <row r="19" spans="1:10" x14ac:dyDescent="0.2">
      <c r="I19" s="20"/>
      <c r="J19" s="20"/>
    </row>
    <row r="20" spans="1:10" x14ac:dyDescent="0.2">
      <c r="I20" s="20"/>
      <c r="J20" s="20"/>
    </row>
  </sheetData>
  <mergeCells count="5">
    <mergeCell ref="A18:H18"/>
    <mergeCell ref="B11:D11"/>
    <mergeCell ref="E11:G11"/>
    <mergeCell ref="A9:H9"/>
    <mergeCell ref="A17:H1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1544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ADJIL</vt:lpstr>
      <vt:lpstr>ADJIL_pieaugums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Rinkeviča</dc:creator>
  <cp:lastModifiedBy>Renāte Kundziņa</cp:lastModifiedBy>
  <cp:revision>2</cp:revision>
  <cp:lastPrinted>2015-07-10T12:33:42Z</cp:lastPrinted>
  <dcterms:created xsi:type="dcterms:W3CDTF">2013-05-22T12:17:52Z</dcterms:created>
  <dcterms:modified xsi:type="dcterms:W3CDTF">2020-09-25T07:34:26Z</dcterms:modified>
</cp:coreProperties>
</file>