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8"/>
  <workbookPr/>
  <mc:AlternateContent xmlns:mc="http://schemas.openxmlformats.org/markup-compatibility/2006">
    <mc:Choice Requires="x15">
      <x15ac:absPath xmlns:x15ac="http://schemas.microsoft.com/office/spreadsheetml/2010/11/ac" url="https://iubgovlv.sharepoint.com/sites/inf_dep/Koplietojamie dokumenti/General/ID/Statistika/Renate/Darba/2024.gads/Pārskati/ADJIL/"/>
    </mc:Choice>
  </mc:AlternateContent>
  <xr:revisionPtr revIDLastSave="2359" documentId="13_ncr:1_{9874B94C-F4C8-456D-9B4D-30E0A75D7AEE}" xr6:coauthVersionLast="47" xr6:coauthVersionMax="47" xr10:uidLastSave="{CF4BAD19-8584-47CC-8DB5-36D34C084AB4}"/>
  <bookViews>
    <workbookView xWindow="-28920" yWindow="-120" windowWidth="29040" windowHeight="17640" firstSheet="1" activeTab="2" xr2:uid="{00000000-000D-0000-FFFF-FFFF00000000}"/>
  </bookViews>
  <sheets>
    <sheet name="ADJIL_2023_gads" sheetId="15" r:id="rId1"/>
    <sheet name="Satura_rādītājs_metodoloģija" sheetId="16" r:id="rId2"/>
    <sheet name="I. Kopsavilkums par iepirkumiem" sheetId="1" r:id="rId3"/>
    <sheet name="II. Secinājumi" sheetId="1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H9" i="1"/>
  <c r="I8" i="1"/>
  <c r="I7" i="1"/>
  <c r="I6" i="1"/>
  <c r="I5" i="1"/>
  <c r="H8" i="1"/>
  <c r="H7" i="1"/>
  <c r="H6" i="1"/>
  <c r="H5" i="1"/>
</calcChain>
</file>

<file path=xl/sharedStrings.xml><?xml version="1.0" encoding="utf-8"?>
<sst xmlns="http://schemas.openxmlformats.org/spreadsheetml/2006/main" count="47" uniqueCount="40">
  <si>
    <t xml:space="preserve">STATISTIKAS PĀRSKATU APKOPOJUMS PAR 2023. GADĀ AIZSARDZĪBAS UN DROŠĪBAS JOMĀ VEIKTAJIEM IEPIRKUMIEM </t>
  </si>
  <si>
    <t>Rīga, 2024</t>
  </si>
  <si>
    <t>Statistikas pārskatu apkopojums par 2023. gadā aizsardzības un drošības jomā veiktajiem iepirkumiem</t>
  </si>
  <si>
    <t>Satura rādītājs</t>
  </si>
  <si>
    <t>I.</t>
  </si>
  <si>
    <t>Kopsavilkums par iepirkumiem</t>
  </si>
  <si>
    <t>II.</t>
  </si>
  <si>
    <t>Secinājumi</t>
  </si>
  <si>
    <t>Pārskatu apkopojuma metodoloģija</t>
  </si>
  <si>
    <t>Pārskata mērķis un uzdevumi</t>
  </si>
  <si>
    <r>
      <rPr>
        <sz val="11"/>
        <color rgb="FF000000"/>
        <rFont val="Calibri"/>
        <scheme val="minor"/>
      </rPr>
      <t>Mērķis - sniegt informāciju par valstī notiekošajiem procesiem aizsardzības un drošības jomā iepirkumiem, kuri veikti Aizsardzības un drošības jomas iepirkumu likuma 6. panta devītajā daļā noteiktajā kārtībā.                                                                                    Uzdevums - apkopot statistisko informāciju par aizsardzības un drošības jomas veiktajiem iepirkumiem, apkopojuma saturā iekļaujot un analizējot datus par veiktajiem iepirkumiem.</t>
    </r>
    <r>
      <rPr>
        <sz val="11"/>
        <color rgb="FF9BC2E6"/>
        <rFont val="Calibri"/>
        <scheme val="minor"/>
      </rPr>
      <t xml:space="preserve">     </t>
    </r>
    <r>
      <rPr>
        <sz val="11"/>
        <color rgb="FF000000"/>
        <rFont val="Calibri"/>
        <scheme val="minor"/>
      </rPr>
      <t xml:space="preserve">                                                       </t>
    </r>
  </si>
  <si>
    <t>Pārskata sagatavošanas laiks un pieprasījuma mērķis</t>
  </si>
  <si>
    <t>Statistikas pārskatu pieprasījuma mērķis ir iegūt kvalitatīvus datus par valstī notiekošajiem aizsardzības un drošības jomas iepirkumiem un atbilstoši sistematizēt oficiālās statistikas par iepirkumiem Latvijā analīzes procesu.                                                                                    Publikāciju vadības sistēmā iesniegto gada pārskatu datu pārbaude - no 2024. gada 1. februāra līdz 2024. gada 4. martam.                                                                                                   Datu labošana un precizēšana, statistikas pārskatu apkopojuma sagatavošana - no 2024. gada 1. februāra līdz 2024. gada 4. martam.</t>
  </si>
  <si>
    <t>Pārskata datu avots</t>
  </si>
  <si>
    <r>
      <t>Statistikas datu avots - pasūtītāju iesniegtie pārskati par 2023. gadā veiktajiem iepirkumiem un to noslēgtajām līgumu summām:</t>
    </r>
    <r>
      <rPr>
        <sz val="11"/>
        <rFont val="Calibri"/>
        <family val="2"/>
        <scheme val="minor"/>
      </rPr>
      <t xml:space="preserve"> 25</t>
    </r>
    <r>
      <rPr>
        <sz val="11"/>
        <color theme="4" tint="0.39997558519241921"/>
        <rFont val="Calibri"/>
        <family val="2"/>
        <scheme val="minor"/>
      </rPr>
      <t xml:space="preserve"> </t>
    </r>
    <r>
      <rPr>
        <sz val="11"/>
        <color theme="1"/>
        <rFont val="Calibri"/>
        <family val="2"/>
        <charset val="186"/>
        <scheme val="minor"/>
      </rPr>
      <t>pārskati Nr. 3-ADJIL - Pārskats par aizsardzības un drošības jomas iepirkumiem.</t>
    </r>
  </si>
  <si>
    <t>Termini</t>
  </si>
  <si>
    <t>Termini pārskatu apkopojumā lietoti un formulēti atbilstoši Aizsardzības un drošības jomas iepirkumu likumam.</t>
  </si>
  <si>
    <t>Datu analīzes metode un datu atklātības princips</t>
  </si>
  <si>
    <t>Galvenie statistikas pārskata rādītāji tikai par 6. panta devītajā daļā veiktajiem iepirkumiem. Pārskata dati par aizsardzības un drošības jomas iepirkumiem ir publiski pieejama informācija. Pārskatu apkopojums nesatur konfidenciālu vai ierobežotas pieejamības informāciju.                                                                                                                               Iepirkumu skaita pēc iepirkumu veidiem un līgumu summu izmaiņu analīzei 2023. gada apkopojumā izmantota informācija/dati arī no:                                                                                                                                                                   - iepriekšējo gadu Iepirkumu uzraudzības biroja statistikas pārskatu apkopojumiem un Publikāciju vadības sistēmas.</t>
  </si>
  <si>
    <t>Pārskatā lietotie saīsinājumi:</t>
  </si>
  <si>
    <r>
      <t xml:space="preserve">EUR - </t>
    </r>
    <r>
      <rPr>
        <i/>
        <sz val="11"/>
        <color theme="1"/>
        <rFont val="Calibri"/>
        <family val="2"/>
        <charset val="186"/>
        <scheme val="minor"/>
      </rPr>
      <t>euro</t>
    </r>
    <r>
      <rPr>
        <sz val="11"/>
        <color theme="1"/>
        <rFont val="Calibri"/>
        <family val="2"/>
        <charset val="186"/>
        <scheme val="minor"/>
      </rPr>
      <t>;</t>
    </r>
  </si>
  <si>
    <t>milj. - miljoni;</t>
  </si>
  <si>
    <t>PVN - pievienotās vērtības nodoklis.</t>
  </si>
  <si>
    <t>Iepirkumi, kuri veikti Aizsardzības un drošības jomas iepirkumu likuma 6. panta devītajā daļā noteiktajā kārtībā</t>
  </si>
  <si>
    <t>Gads</t>
  </si>
  <si>
    <t>Būvdarbi</t>
  </si>
  <si>
    <t>Piegāde</t>
  </si>
  <si>
    <t>Pakalpojumi</t>
  </si>
  <si>
    <t>Kopā</t>
  </si>
  <si>
    <t>Iepirkumu skaits</t>
  </si>
  <si>
    <t>Veikto iepirkumu kopējā summa (EUR) bez PVN</t>
  </si>
  <si>
    <t>2019. gads</t>
  </si>
  <si>
    <t>2020. gads</t>
  </si>
  <si>
    <t>2021. gads</t>
  </si>
  <si>
    <t>2022. gads</t>
  </si>
  <si>
    <t>2023. gads</t>
  </si>
  <si>
    <t>1.</t>
  </si>
  <si>
    <t>Iepirkumu uzraudzības birojs 2024. gadā ir apkopojis 25 iesniegtos valsts sektora aizsardzības un drošības jomas iepirkumu pārskatus. Salīdzinot ar 2022. gadu, 2023. gadā statistikas pārskatu skaits palielinājies par 1 jeb 4,2%. Puse no pārskatu iesniedzēju skaita (13) nebija veikuši iepirkumus un slēguši līgumus.</t>
  </si>
  <si>
    <t>2.</t>
  </si>
  <si>
    <t>2023. gadā kopējā noslēgtā līgumu summa ir 3,7 milj. EUR, piemērojot 6. panta devītās daļas nosacījumus (summa attiecībā pret 2022. gadu palielinājusies par 2,3 milj. EUR jeb 167,2%).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</si>
</sst>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i/>
      <sz val="11"/>
      <color theme="1"/>
      <name val="Calibri"/>
      <family val="2"/>
      <charset val="186"/>
      <scheme val="minor"/>
    </font>
    <font>
      <sz val="11"/>
      <name val="Calibri"/>
      <family val="2"/>
      <scheme val="minor"/>
    </font>
    <font>
      <sz val="11"/>
      <color theme="4" tint="0.39997558519241921"/>
      <name val="Calibri"/>
      <family val="2"/>
      <scheme val="minor"/>
    </font>
    <font>
      <sz val="11"/>
      <color rgb="FF000000"/>
      <name val="Calibri"/>
      <scheme val="minor"/>
    </font>
    <font>
      <sz val="11"/>
      <color rgb="FF9BC2E6"/>
      <name val="Calibri"/>
      <scheme val="minor"/>
    </font>
    <font>
      <sz val="11"/>
      <color theme="1"/>
      <name val="Calibri"/>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0" fillId="0" borderId="1" xfId="0" applyBorder="1"/>
    <xf numFmtId="3" fontId="0" fillId="0" borderId="1" xfId="0" applyNumberFormat="1" applyBorder="1"/>
    <xf numFmtId="0" fontId="0" fillId="0" borderId="3" xfId="0" applyBorder="1"/>
    <xf numFmtId="3" fontId="0" fillId="0" borderId="3" xfId="0" applyNumberFormat="1" applyBorder="1"/>
    <xf numFmtId="164" fontId="0" fillId="0" borderId="0" xfId="0" applyNumberFormat="1"/>
    <xf numFmtId="0" fontId="0" fillId="0" borderId="2" xfId="0" applyBorder="1" applyAlignment="1">
      <alignment wrapText="1"/>
    </xf>
    <xf numFmtId="3" fontId="0" fillId="0" borderId="0" xfId="0" applyNumberFormat="1"/>
    <xf numFmtId="0" fontId="0" fillId="2" borderId="0" xfId="0" applyFill="1"/>
    <xf numFmtId="0" fontId="1" fillId="2" borderId="0" xfId="0" applyFont="1" applyFill="1"/>
    <xf numFmtId="0" fontId="1" fillId="0" borderId="0" xfId="0" applyFont="1" applyAlignment="1">
      <alignment wrapText="1"/>
    </xf>
    <xf numFmtId="0" fontId="0" fillId="0" borderId="0" xfId="0" applyAlignment="1">
      <alignment wrapText="1"/>
    </xf>
    <xf numFmtId="0" fontId="0" fillId="0" borderId="0" xfId="0" quotePrefix="1" applyAlignment="1">
      <alignment wrapText="1"/>
    </xf>
    <xf numFmtId="0" fontId="2" fillId="0" borderId="0" xfId="0" applyFont="1" applyAlignment="1">
      <alignment vertical="center"/>
    </xf>
    <xf numFmtId="0" fontId="1" fillId="0" borderId="0" xfId="0" applyFont="1" applyAlignment="1">
      <alignment horizontal="center" wrapText="1"/>
    </xf>
    <xf numFmtId="0" fontId="0" fillId="0" borderId="0" xfId="0" applyAlignment="1">
      <alignment horizontal="left" wrapText="1"/>
    </xf>
    <xf numFmtId="0" fontId="1" fillId="0" borderId="0" xfId="0" applyFont="1" applyAlignment="1">
      <alignment horizontal="left" wrapText="1"/>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left" vertical="top"/>
    </xf>
    <xf numFmtId="0" fontId="0" fillId="2" borderId="1" xfId="0" applyFill="1" applyBorder="1" applyAlignment="1">
      <alignment horizontal="left" vertical="top" wrapText="1"/>
    </xf>
    <xf numFmtId="0" fontId="0" fillId="0" borderId="1" xfId="0" applyBorder="1" applyAlignment="1">
      <alignment horizontal="center"/>
    </xf>
    <xf numFmtId="0" fontId="0" fillId="0" borderId="2" xfId="0" applyBorder="1" applyAlignment="1">
      <alignment horizontal="center"/>
    </xf>
    <xf numFmtId="0" fontId="0" fillId="2" borderId="1" xfId="0"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CC99"/>
      <color rgb="FFFF1919"/>
      <color rgb="FFFF7575"/>
      <color rgb="FFADC19F"/>
      <color rgb="FFFFB3B3"/>
      <color rgb="FFFF8181"/>
      <color rgb="FF647E52"/>
      <color rgb="FFFF434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2" name="Picture 1">
          <a:extLst>
            <a:ext uri="{FF2B5EF4-FFF2-40B4-BE49-F238E27FC236}">
              <a16:creationId xmlns:a16="http://schemas.microsoft.com/office/drawing/2014/main" id="{92E8701C-E8FA-4114-BF9C-5DC56626F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615940" cy="2320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2CC3-335A-4E4A-81B6-B3D0A4D9E110}">
  <dimension ref="A16:I47"/>
  <sheetViews>
    <sheetView workbookViewId="0">
      <selection activeCell="P29" sqref="P29"/>
    </sheetView>
  </sheetViews>
  <sheetFormatPr defaultRowHeight="14.45"/>
  <sheetData>
    <row r="16" spans="1:9" ht="34.5" customHeight="1">
      <c r="A16" s="15" t="s">
        <v>0</v>
      </c>
      <c r="B16" s="15"/>
      <c r="C16" s="15"/>
      <c r="D16" s="15"/>
      <c r="E16" s="15"/>
      <c r="F16" s="15"/>
      <c r="G16" s="15"/>
      <c r="H16" s="15"/>
      <c r="I16" s="15"/>
    </row>
    <row r="47" spans="5:5">
      <c r="E47" s="1" t="s">
        <v>1</v>
      </c>
    </row>
  </sheetData>
  <mergeCells count="1">
    <mergeCell ref="A16:I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7C01-BEF2-49C0-B2D2-FB9B69CA7BF8}">
  <dimension ref="A1:J21"/>
  <sheetViews>
    <sheetView topLeftCell="A11" workbookViewId="0">
      <selection activeCell="E21" sqref="E21"/>
    </sheetView>
  </sheetViews>
  <sheetFormatPr defaultRowHeight="14.45"/>
  <cols>
    <col min="1" max="1" width="4.140625" customWidth="1"/>
  </cols>
  <sheetData>
    <row r="1" spans="1:10" ht="32.25" customHeight="1">
      <c r="A1" s="17" t="s">
        <v>2</v>
      </c>
      <c r="B1" s="17"/>
      <c r="C1" s="17"/>
      <c r="D1" s="17"/>
      <c r="E1" s="17"/>
      <c r="F1" s="17"/>
      <c r="G1" s="17"/>
      <c r="H1" s="17"/>
      <c r="I1" s="17"/>
      <c r="J1" s="17"/>
    </row>
    <row r="3" spans="1:10">
      <c r="A3" s="1" t="s">
        <v>3</v>
      </c>
    </row>
    <row r="4" spans="1:10" ht="11.45" customHeight="1"/>
    <row r="5" spans="1:10">
      <c r="A5" s="9" t="s">
        <v>4</v>
      </c>
      <c r="B5" s="9" t="s">
        <v>5</v>
      </c>
      <c r="C5" s="9"/>
      <c r="D5" s="9"/>
      <c r="E5" s="9"/>
      <c r="F5" s="9"/>
      <c r="G5" s="9"/>
      <c r="H5" s="9"/>
    </row>
    <row r="6" spans="1:10">
      <c r="A6" t="s">
        <v>6</v>
      </c>
      <c r="B6" t="s">
        <v>7</v>
      </c>
    </row>
    <row r="7" spans="1:10" ht="15.6">
      <c r="G7" s="14"/>
    </row>
    <row r="8" spans="1:10">
      <c r="A8" s="1" t="s">
        <v>8</v>
      </c>
    </row>
    <row r="10" spans="1:10" ht="90.75" customHeight="1">
      <c r="A10" s="18" t="s">
        <v>9</v>
      </c>
      <c r="B10" s="18"/>
      <c r="C10" s="19" t="s">
        <v>10</v>
      </c>
      <c r="D10" s="18"/>
      <c r="E10" s="18"/>
      <c r="F10" s="18"/>
      <c r="G10" s="18"/>
      <c r="H10" s="18"/>
      <c r="I10" s="18"/>
      <c r="J10" s="18"/>
    </row>
    <row r="11" spans="1:10" ht="102.95" customHeight="1">
      <c r="A11" s="18" t="s">
        <v>11</v>
      </c>
      <c r="B11" s="18"/>
      <c r="C11" s="18" t="s">
        <v>12</v>
      </c>
      <c r="D11" s="18"/>
      <c r="E11" s="18"/>
      <c r="F11" s="18"/>
      <c r="G11" s="18"/>
      <c r="H11" s="18"/>
      <c r="I11" s="18"/>
      <c r="J11" s="18"/>
    </row>
    <row r="12" spans="1:10" ht="50.85" customHeight="1">
      <c r="A12" s="18" t="s">
        <v>13</v>
      </c>
      <c r="B12" s="18"/>
      <c r="C12" s="18" t="s">
        <v>14</v>
      </c>
      <c r="D12" s="18"/>
      <c r="E12" s="18"/>
      <c r="F12" s="18"/>
      <c r="G12" s="18"/>
      <c r="H12" s="18"/>
      <c r="I12" s="18"/>
      <c r="J12" s="18"/>
    </row>
    <row r="13" spans="1:10" ht="33.75" customHeight="1">
      <c r="A13" s="20" t="s">
        <v>15</v>
      </c>
      <c r="B13" s="20"/>
      <c r="C13" s="18" t="s">
        <v>16</v>
      </c>
      <c r="D13" s="18"/>
      <c r="E13" s="18"/>
      <c r="F13" s="18"/>
      <c r="G13" s="18"/>
      <c r="H13" s="18"/>
      <c r="I13" s="18"/>
      <c r="J13" s="18"/>
    </row>
    <row r="14" spans="1:10" ht="136.5" customHeight="1">
      <c r="A14" s="18" t="s">
        <v>17</v>
      </c>
      <c r="B14" s="18"/>
      <c r="C14" s="21" t="s">
        <v>18</v>
      </c>
      <c r="D14" s="21"/>
      <c r="E14" s="21"/>
      <c r="F14" s="21"/>
      <c r="G14" s="21"/>
      <c r="H14" s="21"/>
      <c r="I14" s="21"/>
      <c r="J14" s="21"/>
    </row>
    <row r="16" spans="1:10">
      <c r="A16" s="1" t="s">
        <v>19</v>
      </c>
    </row>
    <row r="17" spans="1:10">
      <c r="A17" t="s">
        <v>20</v>
      </c>
    </row>
    <row r="18" spans="1:10">
      <c r="A18" t="s">
        <v>21</v>
      </c>
    </row>
    <row r="19" spans="1:10" ht="13.5" customHeight="1">
      <c r="A19" s="16" t="s">
        <v>22</v>
      </c>
      <c r="B19" s="16"/>
      <c r="C19" s="16"/>
      <c r="D19" s="16"/>
      <c r="E19" s="16"/>
      <c r="F19" s="16"/>
      <c r="G19" s="16"/>
      <c r="H19" s="16"/>
      <c r="I19" s="16"/>
      <c r="J19" s="16"/>
    </row>
    <row r="20" spans="1:10" ht="15"/>
    <row r="21" spans="1:10" ht="15"/>
  </sheetData>
  <mergeCells count="12">
    <mergeCell ref="A19:J19"/>
    <mergeCell ref="A1:J1"/>
    <mergeCell ref="A10:B10"/>
    <mergeCell ref="C10:J10"/>
    <mergeCell ref="A11:B11"/>
    <mergeCell ref="C11:J11"/>
    <mergeCell ref="A12:B12"/>
    <mergeCell ref="C12:J12"/>
    <mergeCell ref="A13:B13"/>
    <mergeCell ref="C13:J13"/>
    <mergeCell ref="A14:B14"/>
    <mergeCell ref="C14:J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workbookViewId="0">
      <selection activeCell="A2" sqref="A2"/>
    </sheetView>
  </sheetViews>
  <sheetFormatPr defaultRowHeight="14.45"/>
  <cols>
    <col min="2" max="2" width="10.28515625" customWidth="1"/>
    <col min="3" max="3" width="13.140625" customWidth="1"/>
    <col min="4" max="4" width="10.5703125" customWidth="1"/>
    <col min="5" max="5" width="12.85546875" customWidth="1"/>
    <col min="6" max="6" width="10.140625" customWidth="1"/>
    <col min="7" max="7" width="13.5703125" customWidth="1"/>
    <col min="8" max="8" width="9.5703125" customWidth="1"/>
    <col min="9" max="9" width="12.42578125" customWidth="1"/>
  </cols>
  <sheetData>
    <row r="1" spans="1:9" ht="15.6">
      <c r="A1" s="14" t="s">
        <v>23</v>
      </c>
      <c r="C1" s="8"/>
    </row>
    <row r="3" spans="1:9">
      <c r="A3" s="22" t="s">
        <v>24</v>
      </c>
      <c r="B3" s="22" t="s">
        <v>25</v>
      </c>
      <c r="C3" s="22"/>
      <c r="D3" s="22" t="s">
        <v>26</v>
      </c>
      <c r="E3" s="22"/>
      <c r="F3" s="22" t="s">
        <v>27</v>
      </c>
      <c r="G3" s="22"/>
      <c r="H3" s="22" t="s">
        <v>28</v>
      </c>
      <c r="I3" s="22"/>
    </row>
    <row r="4" spans="1:9" ht="72.95" thickBot="1">
      <c r="A4" s="23"/>
      <c r="B4" s="7" t="s">
        <v>29</v>
      </c>
      <c r="C4" s="7" t="s">
        <v>30</v>
      </c>
      <c r="D4" s="7" t="s">
        <v>29</v>
      </c>
      <c r="E4" s="7" t="s">
        <v>30</v>
      </c>
      <c r="F4" s="7" t="s">
        <v>29</v>
      </c>
      <c r="G4" s="7" t="s">
        <v>30</v>
      </c>
      <c r="H4" s="7" t="s">
        <v>29</v>
      </c>
      <c r="I4" s="7" t="s">
        <v>30</v>
      </c>
    </row>
    <row r="5" spans="1:9" ht="15" thickTop="1">
      <c r="A5" s="4" t="s">
        <v>31</v>
      </c>
      <c r="B5" s="5">
        <v>0</v>
      </c>
      <c r="C5" s="5">
        <v>0</v>
      </c>
      <c r="D5" s="5">
        <v>6</v>
      </c>
      <c r="E5" s="5">
        <v>157414</v>
      </c>
      <c r="F5" s="5">
        <v>4</v>
      </c>
      <c r="G5" s="5">
        <v>75804</v>
      </c>
      <c r="H5" s="5">
        <f t="shared" ref="H5:I9" si="0">B5+D5+F5</f>
        <v>10</v>
      </c>
      <c r="I5" s="5">
        <f t="shared" si="0"/>
        <v>233218</v>
      </c>
    </row>
    <row r="6" spans="1:9">
      <c r="A6" s="2" t="s">
        <v>32</v>
      </c>
      <c r="B6" s="3">
        <v>4</v>
      </c>
      <c r="C6" s="3">
        <v>528908</v>
      </c>
      <c r="D6" s="3">
        <v>6</v>
      </c>
      <c r="E6" s="3">
        <v>147034</v>
      </c>
      <c r="F6" s="3">
        <v>20</v>
      </c>
      <c r="G6" s="3">
        <v>547212</v>
      </c>
      <c r="H6" s="3">
        <f t="shared" si="0"/>
        <v>30</v>
      </c>
      <c r="I6" s="3">
        <f t="shared" si="0"/>
        <v>1223154</v>
      </c>
    </row>
    <row r="7" spans="1:9">
      <c r="A7" s="2" t="s">
        <v>33</v>
      </c>
      <c r="B7" s="3">
        <v>3</v>
      </c>
      <c r="C7" s="3">
        <v>416454</v>
      </c>
      <c r="D7" s="3">
        <v>7</v>
      </c>
      <c r="E7" s="3">
        <v>157568</v>
      </c>
      <c r="F7" s="3">
        <v>17</v>
      </c>
      <c r="G7" s="3">
        <v>487756</v>
      </c>
      <c r="H7" s="3">
        <f t="shared" si="0"/>
        <v>27</v>
      </c>
      <c r="I7" s="3">
        <f t="shared" si="0"/>
        <v>1061778</v>
      </c>
    </row>
    <row r="8" spans="1:9">
      <c r="A8" s="2" t="s">
        <v>34</v>
      </c>
      <c r="B8" s="3">
        <v>6</v>
      </c>
      <c r="C8" s="3">
        <v>620550</v>
      </c>
      <c r="D8" s="3">
        <v>10</v>
      </c>
      <c r="E8" s="3">
        <v>231911</v>
      </c>
      <c r="F8" s="3">
        <v>17</v>
      </c>
      <c r="G8" s="3">
        <v>523925</v>
      </c>
      <c r="H8" s="3">
        <f t="shared" si="0"/>
        <v>33</v>
      </c>
      <c r="I8" s="3">
        <f t="shared" si="0"/>
        <v>1376386</v>
      </c>
    </row>
    <row r="9" spans="1:9">
      <c r="A9" s="2" t="s">
        <v>35</v>
      </c>
      <c r="B9" s="3">
        <v>12</v>
      </c>
      <c r="C9" s="3">
        <v>1470213</v>
      </c>
      <c r="D9" s="3">
        <v>12</v>
      </c>
      <c r="E9" s="3">
        <v>750540</v>
      </c>
      <c r="F9" s="3">
        <v>17</v>
      </c>
      <c r="G9" s="3">
        <v>1456528</v>
      </c>
      <c r="H9" s="3">
        <f t="shared" si="0"/>
        <v>41</v>
      </c>
      <c r="I9" s="3">
        <f t="shared" si="0"/>
        <v>3677281</v>
      </c>
    </row>
    <row r="11" spans="1:9">
      <c r="I11" s="6"/>
    </row>
  </sheetData>
  <mergeCells count="5">
    <mergeCell ref="A3:A4"/>
    <mergeCell ref="B3:C3"/>
    <mergeCell ref="D3:E3"/>
    <mergeCell ref="F3:G3"/>
    <mergeCell ref="H3:I3"/>
  </mergeCells>
  <conditionalFormatting sqref="B5:B9">
    <cfRule type="iconSet" priority="11">
      <iconSet iconSet="3Arrows">
        <cfvo type="percent" val="0"/>
        <cfvo type="percent" val="33"/>
        <cfvo type="percent" val="67"/>
      </iconSet>
    </cfRule>
  </conditionalFormatting>
  <conditionalFormatting sqref="C5:C9">
    <cfRule type="iconSet" priority="10">
      <iconSet iconSet="3Arrows">
        <cfvo type="percent" val="0"/>
        <cfvo type="percent" val="33"/>
        <cfvo type="percent" val="67"/>
      </iconSet>
    </cfRule>
  </conditionalFormatting>
  <conditionalFormatting sqref="D5:D9">
    <cfRule type="iconSet" priority="9">
      <iconSet iconSet="3Arrows">
        <cfvo type="percent" val="0"/>
        <cfvo type="percent" val="33"/>
        <cfvo type="percent" val="67"/>
      </iconSet>
    </cfRule>
  </conditionalFormatting>
  <conditionalFormatting sqref="E5:E9">
    <cfRule type="iconSet" priority="8">
      <iconSet iconSet="3Arrows">
        <cfvo type="percent" val="0"/>
        <cfvo type="percent" val="33"/>
        <cfvo type="percent" val="67"/>
      </iconSet>
    </cfRule>
  </conditionalFormatting>
  <conditionalFormatting sqref="F5:F9">
    <cfRule type="iconSet" priority="1">
      <iconSet iconSet="3Arrows">
        <cfvo type="percent" val="0"/>
        <cfvo type="percent" val="33"/>
        <cfvo type="percent" val="67"/>
      </iconSet>
    </cfRule>
  </conditionalFormatting>
  <conditionalFormatting sqref="G5:G9">
    <cfRule type="iconSet" priority="6">
      <iconSet iconSet="3Arrows">
        <cfvo type="percent" val="0"/>
        <cfvo type="percent" val="33"/>
        <cfvo type="percent" val="67"/>
      </iconSet>
    </cfRule>
  </conditionalFormatting>
  <conditionalFormatting sqref="H5:H8">
    <cfRule type="iconSet" priority="5">
      <iconSet iconSet="3Arrows">
        <cfvo type="percent" val="0"/>
        <cfvo type="percent" val="33"/>
        <cfvo type="percent" val="67"/>
      </iconSet>
    </cfRule>
  </conditionalFormatting>
  <conditionalFormatting sqref="H5:H9">
    <cfRule type="iconSet" priority="3">
      <iconSet iconSet="3Arrows">
        <cfvo type="percent" val="0"/>
        <cfvo type="percent" val="33"/>
        <cfvo type="percent" val="67"/>
      </iconSet>
    </cfRule>
  </conditionalFormatting>
  <conditionalFormatting sqref="I5:I8">
    <cfRule type="iconSet" priority="4">
      <iconSet iconSet="3Arrows">
        <cfvo type="percent" val="0"/>
        <cfvo type="percent" val="33"/>
        <cfvo type="percent" val="67"/>
      </iconSet>
    </cfRule>
  </conditionalFormatting>
  <conditionalFormatting sqref="I5:I9">
    <cfRule type="iconSet" priority="2">
      <iconSet iconSet="3Arrows">
        <cfvo type="percent" val="0"/>
        <cfvo type="percent" val="33"/>
        <cfvo type="percent" val="67"/>
      </iconSet>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8E71-2657-40DC-AEC3-61BDB4BD15BE}">
  <dimension ref="A1:J19"/>
  <sheetViews>
    <sheetView workbookViewId="0">
      <selection activeCell="G7" sqref="G7"/>
    </sheetView>
  </sheetViews>
  <sheetFormatPr defaultRowHeight="14.45"/>
  <cols>
    <col min="5" max="5" width="10.42578125" customWidth="1"/>
  </cols>
  <sheetData>
    <row r="1" spans="1:10">
      <c r="A1" s="10" t="s">
        <v>7</v>
      </c>
    </row>
    <row r="2" spans="1:10" ht="3.95" customHeight="1"/>
    <row r="3" spans="1:10" ht="63" customHeight="1">
      <c r="A3" s="2" t="s">
        <v>36</v>
      </c>
      <c r="B3" s="24" t="s">
        <v>37</v>
      </c>
      <c r="C3" s="24"/>
      <c r="D3" s="24"/>
      <c r="E3" s="24"/>
      <c r="F3" s="24"/>
      <c r="G3" s="24"/>
      <c r="H3" s="24"/>
      <c r="I3" s="24"/>
      <c r="J3" s="24"/>
    </row>
    <row r="4" spans="1:10" ht="30" customHeight="1">
      <c r="A4" s="2" t="s">
        <v>38</v>
      </c>
      <c r="B4" s="24" t="s">
        <v>39</v>
      </c>
      <c r="C4" s="24"/>
      <c r="D4" s="24"/>
      <c r="E4" s="24"/>
      <c r="F4" s="24"/>
      <c r="G4" s="24"/>
      <c r="H4" s="24"/>
      <c r="I4" s="24"/>
      <c r="J4" s="24"/>
    </row>
    <row r="5" spans="1:10">
      <c r="E5" s="8"/>
      <c r="F5" s="6"/>
    </row>
    <row r="12" spans="1:10">
      <c r="D12" s="11"/>
      <c r="E12" s="12"/>
      <c r="F12" s="12"/>
    </row>
    <row r="13" spans="1:10">
      <c r="D13" s="12"/>
      <c r="E13" s="12"/>
      <c r="F13" s="12"/>
      <c r="G13" s="12"/>
      <c r="H13" s="12"/>
    </row>
    <row r="14" spans="1:10">
      <c r="D14" s="12"/>
      <c r="E14" s="12"/>
      <c r="F14" s="12"/>
    </row>
    <row r="15" spans="1:10">
      <c r="D15" s="12"/>
      <c r="E15" s="12"/>
      <c r="F15" s="12"/>
    </row>
    <row r="16" spans="1:10">
      <c r="D16" s="12"/>
      <c r="E16" s="12"/>
      <c r="F16" s="12"/>
    </row>
    <row r="17" spans="4:6">
      <c r="D17" s="12"/>
      <c r="E17" s="12"/>
      <c r="F17" s="12"/>
    </row>
    <row r="18" spans="4:6">
      <c r="D18" s="11"/>
      <c r="E18" s="11"/>
      <c r="F18" s="11"/>
    </row>
    <row r="19" spans="4:6">
      <c r="D19" s="13"/>
      <c r="E19" s="12"/>
      <c r="F19" s="12"/>
    </row>
  </sheetData>
  <mergeCells count="2">
    <mergeCell ref="B3:J3"/>
    <mergeCell ref="B4:J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SharedWithUsers xmlns="2bd09435-a6f8-4b25-a728-35d6bfb889dd">
      <UserInfo>
        <DisplayName>Evija Mozga</DisplayName>
        <AccountId>12</AccountId>
        <AccountType/>
      </UserInfo>
      <UserInfo>
        <DisplayName>Renāte Kundziņa</DisplayName>
        <AccountId>15</AccountId>
        <AccountType/>
      </UserInfo>
      <UserInfo>
        <DisplayName>Marika Vizule</DisplayName>
        <AccountId>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5" ma:contentTypeDescription="Izveidot jaunu dokumentu." ma:contentTypeScope="" ma:versionID="ac37767c75182db7f9d3bb1c35b59dd7">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7b46f8afdee4b4a11dc1cc742637ae7"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8C776-236D-41FF-96B7-F93DEE486F42}"/>
</file>

<file path=customXml/itemProps2.xml><?xml version="1.0" encoding="utf-8"?>
<ds:datastoreItem xmlns:ds="http://schemas.openxmlformats.org/officeDocument/2006/customXml" ds:itemID="{D7304F58-3E47-4B2A-95E8-E94AD2B97BF7}"/>
</file>

<file path=customXml/itemProps3.xml><?xml version="1.0" encoding="utf-8"?>
<ds:datastoreItem xmlns:ds="http://schemas.openxmlformats.org/officeDocument/2006/customXml" ds:itemID="{D372793E-6526-45C4-99DC-502B7EA416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Renāte Kundziņa</dc:creator>
  <cp:keywords/>
  <dc:description/>
  <cp:lastModifiedBy>Evija Mozga</cp:lastModifiedBy>
  <cp:revision/>
  <dcterms:created xsi:type="dcterms:W3CDTF">2016-07-04T07:52:49Z</dcterms:created>
  <dcterms:modified xsi:type="dcterms:W3CDTF">2024-05-21T21:17:48Z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2285000</vt:r8>
  </property>
  <property fmtid="{D5CDD505-2E9C-101B-9397-08002B2CF9AE}" pid="4" name="MediaServiceImageTags">
    <vt:lpwstr/>
  </property>
</Properties>
</file>