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Darba/2024.gads/Pārskati/SPSIL/"/>
    </mc:Choice>
  </mc:AlternateContent>
  <xr:revisionPtr revIDLastSave="564" documentId="13_ncr:1_{03AFBB9F-F07B-4B73-BD9C-6C20F8469842}" xr6:coauthVersionLast="47" xr6:coauthVersionMax="47" xr10:uidLastSave="{849CD634-DB0B-419B-BA77-3EC0AC7CA829}"/>
  <bookViews>
    <workbookView minimized="1" xWindow="33915" yWindow="1200" windowWidth="19860" windowHeight="12255" xr2:uid="{8C457C31-BD28-4885-8D5F-2EF98B5A37A7}"/>
  </bookViews>
  <sheets>
    <sheet name="2023. ga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D14" i="1"/>
  <c r="C14" i="1"/>
  <c r="H14" i="1"/>
  <c r="G14" i="1"/>
  <c r="F14" i="1"/>
  <c r="E14" i="1"/>
  <c r="L36" i="1" l="1"/>
  <c r="F25" i="1"/>
  <c r="G25" i="1" l="1"/>
  <c r="E25" i="1"/>
  <c r="B14" i="1" l="1"/>
  <c r="J13" i="1"/>
  <c r="I13" i="1"/>
  <c r="J12" i="1"/>
  <c r="I12" i="1"/>
  <c r="J11" i="1"/>
  <c r="I11" i="1"/>
  <c r="J10" i="1"/>
  <c r="I10" i="1"/>
  <c r="J9" i="1"/>
  <c r="I9" i="1"/>
  <c r="J8" i="1"/>
  <c r="I8" i="1"/>
  <c r="J7" i="1"/>
  <c r="I7" i="1"/>
  <c r="J6" i="1"/>
  <c r="I6" i="1"/>
</calcChain>
</file>

<file path=xl/sharedStrings.xml><?xml version="1.0" encoding="utf-8"?>
<sst xmlns="http://schemas.openxmlformats.org/spreadsheetml/2006/main" count="62" uniqueCount="37">
  <si>
    <t>Sabiedrisko pakalpojumu sniedzēju 2023. gada statistisko pārskatu galveno rādītāju kopsavilkums</t>
  </si>
  <si>
    <t>Darbības jomas /iepirkumu veids</t>
  </si>
  <si>
    <t>Pakalpojumu sniedzēju skaits</t>
  </si>
  <si>
    <t>PRECES</t>
  </si>
  <si>
    <t>BŪVDARBI</t>
  </si>
  <si>
    <t>PAKALPOJUMI</t>
  </si>
  <si>
    <t>KOPĀ</t>
  </si>
  <si>
    <t>Zem ES līgumcenu sliekšņa</t>
  </si>
  <si>
    <t>Noslēgto iepirkuma līgumu skaits</t>
  </si>
  <si>
    <t>Noslēgto līgumu summa (EUR)</t>
  </si>
  <si>
    <r>
      <t>Gāzes vai siltuma pārvades vai sadales nozare</t>
    </r>
    <r>
      <rPr>
        <b/>
        <sz val="8"/>
        <color indexed="49"/>
        <rFont val="Times New Roman"/>
        <family val="1"/>
        <charset val="186"/>
      </rPr>
      <t xml:space="preserve"> </t>
    </r>
  </si>
  <si>
    <t xml:space="preserve">Elektroenerģijas ražošanas, pārvades vai sadales nozare     </t>
  </si>
  <si>
    <t xml:space="preserve">Dzeramā ūdens ražošanas, pārvades vai sadales nozare           </t>
  </si>
  <si>
    <t xml:space="preserve">Dzelzceļa transporta pakalpojumu joma </t>
  </si>
  <si>
    <t xml:space="preserve">Pilsētas dzelzceļu, tramvaju, trolejbusu vai autobusu transporta pakalpojumu joma    </t>
  </si>
  <si>
    <t xml:space="preserve">Pasta pakalpojumu nozare                  </t>
  </si>
  <si>
    <t>Jūras ostu vai iekšējo ostu, vai citu piestātņu pakalpojumu joma</t>
  </si>
  <si>
    <t xml:space="preserve">Lidostu pakalpojumu joma                  </t>
  </si>
  <si>
    <t>Iepirkumi, nepiemērojot Sabiedrisko pakalpojumu sniedzēju iepirkumu likumā noteiktās procedūras</t>
  </si>
  <si>
    <t>Darbības jomas</t>
  </si>
  <si>
    <t>Līgumu skaits</t>
  </si>
  <si>
    <t>Noslēgto līgumu summa, EUR</t>
  </si>
  <si>
    <t>Sabiedrisko pakalpojumu sniedzēju skaits</t>
  </si>
  <si>
    <t xml:space="preserve">Dzelzceļu transporta pakalpojumu joma </t>
  </si>
  <si>
    <t>Darbības jomas/Likuma pants</t>
  </si>
  <si>
    <t>10.(1).1)</t>
  </si>
  <si>
    <t>10.(1).3)</t>
  </si>
  <si>
    <t>10.(1)6)</t>
  </si>
  <si>
    <t>10.(1)7)</t>
  </si>
  <si>
    <t>10.(1).10)</t>
  </si>
  <si>
    <t>10.(1).12)</t>
  </si>
  <si>
    <t>10.(1).14)</t>
  </si>
  <si>
    <t>10.(1).16)</t>
  </si>
  <si>
    <t>10.(1).17)</t>
  </si>
  <si>
    <t>Kopā</t>
  </si>
  <si>
    <t>Zem ES līgumcenu sliekšņa - iepirkumi ar paredzamo līgumcenu, kas ir mazāka par Ministru kabineta noteikumos noteikto līgumcenu robežvērtību</t>
  </si>
  <si>
    <t>Dati apkopoti: 09.05.2024.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</si>
</sst>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12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color indexed="49"/>
      <name val="Times New Roman"/>
      <family val="1"/>
      <charset val="186"/>
    </font>
    <font>
      <b/>
      <vertAlign val="superscript"/>
      <sz val="1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3" fillId="0" borderId="0" xfId="0" applyFont="1"/>
    <xf numFmtId="0" fontId="4" fillId="5" borderId="3" xfId="0" applyFont="1" applyFill="1" applyBorder="1" applyAlignment="1">
      <alignment horizontal="centerContinuous"/>
    </xf>
    <xf numFmtId="0" fontId="4" fillId="5" borderId="6" xfId="0" applyFont="1" applyFill="1" applyBorder="1" applyAlignment="1">
      <alignment horizontal="centerContinuous"/>
    </xf>
    <xf numFmtId="0" fontId="5" fillId="0" borderId="0" xfId="0" applyFont="1"/>
    <xf numFmtId="0" fontId="5" fillId="6" borderId="17" xfId="0" applyFont="1" applyFill="1" applyBorder="1" applyAlignment="1">
      <alignment horizontal="center" wrapText="1"/>
    </xf>
    <xf numFmtId="0" fontId="5" fillId="6" borderId="18" xfId="0" applyFont="1" applyFill="1" applyBorder="1" applyAlignment="1">
      <alignment horizontal="center" wrapText="1"/>
    </xf>
    <xf numFmtId="3" fontId="5" fillId="0" borderId="0" xfId="0" applyNumberFormat="1" applyFont="1"/>
    <xf numFmtId="0" fontId="4" fillId="6" borderId="19" xfId="0" applyFont="1" applyFill="1" applyBorder="1" applyAlignment="1">
      <alignment vertical="center" wrapText="1"/>
    </xf>
    <xf numFmtId="0" fontId="5" fillId="6" borderId="20" xfId="0" applyFont="1" applyFill="1" applyBorder="1" applyAlignment="1">
      <alignment horizontal="center" wrapText="1"/>
    </xf>
    <xf numFmtId="164" fontId="5" fillId="0" borderId="0" xfId="0" applyNumberFormat="1" applyFont="1"/>
    <xf numFmtId="0" fontId="4" fillId="6" borderId="1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horizontal="center" wrapText="1"/>
    </xf>
    <xf numFmtId="3" fontId="5" fillId="6" borderId="10" xfId="0" applyNumberFormat="1" applyFont="1" applyFill="1" applyBorder="1" applyAlignment="1">
      <alignment wrapText="1"/>
    </xf>
    <xf numFmtId="0" fontId="4" fillId="6" borderId="23" xfId="0" applyFont="1" applyFill="1" applyBorder="1" applyAlignment="1">
      <alignment vertical="center" wrapText="1"/>
    </xf>
    <xf numFmtId="0" fontId="5" fillId="6" borderId="24" xfId="0" applyFont="1" applyFill="1" applyBorder="1" applyAlignment="1">
      <alignment horizontal="center" wrapText="1"/>
    </xf>
    <xf numFmtId="3" fontId="5" fillId="6" borderId="23" xfId="0" applyNumberFormat="1" applyFont="1" applyFill="1" applyBorder="1" applyAlignment="1">
      <alignment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3" fontId="4" fillId="0" borderId="19" xfId="0" applyNumberFormat="1" applyFont="1" applyBorder="1"/>
    <xf numFmtId="3" fontId="4" fillId="0" borderId="22" xfId="0" applyNumberFormat="1" applyFont="1" applyBorder="1" applyAlignment="1">
      <alignment wrapText="1"/>
    </xf>
    <xf numFmtId="3" fontId="4" fillId="0" borderId="20" xfId="0" applyNumberFormat="1" applyFont="1" applyBorder="1" applyAlignment="1">
      <alignment wrapText="1"/>
    </xf>
    <xf numFmtId="3" fontId="4" fillId="6" borderId="21" xfId="0" applyNumberFormat="1" applyFont="1" applyFill="1" applyBorder="1"/>
    <xf numFmtId="3" fontId="4" fillId="6" borderId="27" xfId="0" applyNumberFormat="1" applyFont="1" applyFill="1" applyBorder="1" applyAlignment="1">
      <alignment wrapText="1"/>
    </xf>
    <xf numFmtId="3" fontId="2" fillId="0" borderId="0" xfId="0" applyNumberFormat="1" applyFont="1"/>
    <xf numFmtId="0" fontId="5" fillId="6" borderId="16" xfId="0" applyFont="1" applyFill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4" fillId="6" borderId="10" xfId="0" applyFont="1" applyFill="1" applyBorder="1" applyAlignment="1">
      <alignment wrapText="1"/>
    </xf>
    <xf numFmtId="0" fontId="8" fillId="0" borderId="19" xfId="0" applyFont="1" applyBorder="1" applyAlignment="1">
      <alignment horizontal="right"/>
    </xf>
    <xf numFmtId="3" fontId="5" fillId="6" borderId="19" xfId="0" applyNumberFormat="1" applyFont="1" applyFill="1" applyBorder="1" applyAlignment="1">
      <alignment wrapText="1"/>
    </xf>
    <xf numFmtId="3" fontId="2" fillId="6" borderId="10" xfId="0" applyNumberFormat="1" applyFont="1" applyFill="1" applyBorder="1"/>
    <xf numFmtId="0" fontId="2" fillId="6" borderId="10" xfId="0" applyFont="1" applyFill="1" applyBorder="1"/>
    <xf numFmtId="3" fontId="2" fillId="6" borderId="19" xfId="0" applyNumberFormat="1" applyFont="1" applyFill="1" applyBorder="1"/>
    <xf numFmtId="0" fontId="2" fillId="6" borderId="19" xfId="0" applyFont="1" applyFill="1" applyBorder="1"/>
    <xf numFmtId="3" fontId="8" fillId="0" borderId="19" xfId="0" applyNumberFormat="1" applyFont="1" applyBorder="1"/>
    <xf numFmtId="0" fontId="8" fillId="0" borderId="19" xfId="0" applyFont="1" applyBorder="1"/>
    <xf numFmtId="3" fontId="2" fillId="6" borderId="23" xfId="0" applyNumberFormat="1" applyFont="1" applyFill="1" applyBorder="1"/>
    <xf numFmtId="0" fontId="2" fillId="6" borderId="23" xfId="0" applyFont="1" applyFill="1" applyBorder="1"/>
    <xf numFmtId="0" fontId="4" fillId="6" borderId="19" xfId="0" applyFont="1" applyFill="1" applyBorder="1" applyAlignment="1">
      <alignment wrapText="1"/>
    </xf>
    <xf numFmtId="0" fontId="2" fillId="0" borderId="16" xfId="0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8" fillId="0" borderId="16" xfId="0" applyFont="1" applyBorder="1"/>
    <xf numFmtId="3" fontId="2" fillId="7" borderId="23" xfId="0" applyNumberFormat="1" applyFont="1" applyFill="1" applyBorder="1"/>
    <xf numFmtId="3" fontId="2" fillId="6" borderId="1" xfId="0" applyNumberFormat="1" applyFont="1" applyFill="1" applyBorder="1"/>
    <xf numFmtId="0" fontId="2" fillId="6" borderId="1" xfId="0" applyFont="1" applyFill="1" applyBorder="1"/>
    <xf numFmtId="165" fontId="5" fillId="0" borderId="0" xfId="0" applyNumberFormat="1" applyFont="1"/>
    <xf numFmtId="10" fontId="2" fillId="0" borderId="0" xfId="0" applyNumberFormat="1" applyFont="1"/>
    <xf numFmtId="3" fontId="2" fillId="6" borderId="0" xfId="0" applyNumberFormat="1" applyFont="1" applyFill="1"/>
    <xf numFmtId="3" fontId="10" fillId="6" borderId="11" xfId="0" applyNumberFormat="1" applyFont="1" applyFill="1" applyBorder="1" applyAlignment="1">
      <alignment wrapText="1"/>
    </xf>
    <xf numFmtId="3" fontId="10" fillId="6" borderId="10" xfId="0" applyNumberFormat="1" applyFont="1" applyFill="1" applyBorder="1" applyAlignment="1">
      <alignment horizontal="right" wrapText="1"/>
    </xf>
    <xf numFmtId="3" fontId="10" fillId="6" borderId="10" xfId="0" applyNumberFormat="1" applyFont="1" applyFill="1" applyBorder="1" applyAlignment="1">
      <alignment wrapText="1"/>
    </xf>
    <xf numFmtId="3" fontId="10" fillId="6" borderId="12" xfId="0" applyNumberFormat="1" applyFont="1" applyFill="1" applyBorder="1" applyAlignment="1">
      <alignment wrapText="1"/>
    </xf>
    <xf numFmtId="3" fontId="10" fillId="6" borderId="9" xfId="0" applyNumberFormat="1" applyFont="1" applyFill="1" applyBorder="1" applyAlignment="1">
      <alignment wrapText="1"/>
    </xf>
    <xf numFmtId="3" fontId="10" fillId="6" borderId="26" xfId="0" applyNumberFormat="1" applyFont="1" applyFill="1" applyBorder="1" applyAlignment="1">
      <alignment wrapText="1"/>
    </xf>
    <xf numFmtId="3" fontId="10" fillId="6" borderId="23" xfId="0" applyNumberFormat="1" applyFont="1" applyFill="1" applyBorder="1" applyAlignment="1">
      <alignment wrapText="1"/>
    </xf>
    <xf numFmtId="3" fontId="10" fillId="6" borderId="24" xfId="0" applyNumberFormat="1" applyFont="1" applyFill="1" applyBorder="1" applyAlignment="1">
      <alignment wrapText="1"/>
    </xf>
    <xf numFmtId="3" fontId="10" fillId="6" borderId="25" xfId="0" applyNumberFormat="1" applyFont="1" applyFill="1" applyBorder="1" applyAlignment="1">
      <alignment wrapText="1"/>
    </xf>
    <xf numFmtId="3" fontId="10" fillId="6" borderId="19" xfId="0" applyNumberFormat="1" applyFont="1" applyFill="1" applyBorder="1" applyAlignment="1">
      <alignment wrapText="1"/>
    </xf>
    <xf numFmtId="3" fontId="10" fillId="6" borderId="22" xfId="0" applyNumberFormat="1" applyFont="1" applyFill="1" applyBorder="1" applyAlignment="1">
      <alignment wrapText="1"/>
    </xf>
    <xf numFmtId="3" fontId="10" fillId="6" borderId="20" xfId="0" applyNumberFormat="1" applyFont="1" applyFill="1" applyBorder="1" applyAlignment="1">
      <alignment wrapText="1"/>
    </xf>
    <xf numFmtId="3" fontId="10" fillId="6" borderId="21" xfId="0" applyNumberFormat="1" applyFont="1" applyFill="1" applyBorder="1" applyAlignment="1">
      <alignment wrapText="1"/>
    </xf>
    <xf numFmtId="3" fontId="10" fillId="6" borderId="37" xfId="0" applyNumberFormat="1" applyFont="1" applyFill="1" applyBorder="1" applyAlignment="1">
      <alignment wrapText="1"/>
    </xf>
    <xf numFmtId="0" fontId="2" fillId="0" borderId="10" xfId="0" applyFont="1" applyBorder="1"/>
    <xf numFmtId="0" fontId="2" fillId="0" borderId="19" xfId="0" applyFont="1" applyBorder="1"/>
    <xf numFmtId="0" fontId="2" fillId="0" borderId="23" xfId="0" applyFont="1" applyBorder="1"/>
    <xf numFmtId="3" fontId="11" fillId="0" borderId="19" xfId="0" applyNumberFormat="1" applyFont="1" applyBorder="1"/>
    <xf numFmtId="0" fontId="11" fillId="0" borderId="19" xfId="0" applyFont="1" applyBorder="1"/>
    <xf numFmtId="3" fontId="2" fillId="0" borderId="19" xfId="0" applyNumberFormat="1" applyFont="1" applyBorder="1"/>
    <xf numFmtId="3" fontId="2" fillId="0" borderId="10" xfId="0" applyNumberFormat="1" applyFont="1" applyBorder="1"/>
    <xf numFmtId="3" fontId="12" fillId="6" borderId="10" xfId="0" applyNumberFormat="1" applyFont="1" applyFill="1" applyBorder="1"/>
    <xf numFmtId="0" fontId="12" fillId="0" borderId="10" xfId="0" applyFont="1" applyBorder="1"/>
    <xf numFmtId="3" fontId="12" fillId="7" borderId="10" xfId="0" applyNumberFormat="1" applyFont="1" applyFill="1" applyBorder="1"/>
    <xf numFmtId="0" fontId="2" fillId="0" borderId="37" xfId="0" applyFont="1" applyBorder="1"/>
    <xf numFmtId="0" fontId="2" fillId="0" borderId="16" xfId="0" applyFont="1" applyBorder="1"/>
    <xf numFmtId="3" fontId="12" fillId="0" borderId="19" xfId="0" applyNumberFormat="1" applyFont="1" applyBorder="1"/>
    <xf numFmtId="3" fontId="12" fillId="7" borderId="19" xfId="0" applyNumberFormat="1" applyFont="1" applyFill="1" applyBorder="1"/>
    <xf numFmtId="3" fontId="12" fillId="6" borderId="19" xfId="0" applyNumberFormat="1" applyFont="1" applyFill="1" applyBorder="1"/>
    <xf numFmtId="3" fontId="2" fillId="0" borderId="27" xfId="0" applyNumberFormat="1" applyFont="1" applyBorder="1"/>
    <xf numFmtId="3" fontId="12" fillId="0" borderId="10" xfId="0" applyNumberFormat="1" applyFont="1" applyBorder="1"/>
    <xf numFmtId="0" fontId="8" fillId="0" borderId="30" xfId="0" applyFont="1" applyBorder="1" applyAlignment="1">
      <alignment horizontal="right"/>
    </xf>
    <xf numFmtId="0" fontId="8" fillId="0" borderId="31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4" fillId="6" borderId="34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left" wrapText="1"/>
    </xf>
    <xf numFmtId="0" fontId="4" fillId="6" borderId="19" xfId="0" applyFont="1" applyFill="1" applyBorder="1" applyAlignment="1">
      <alignment horizontal="left" wrapText="1"/>
    </xf>
    <xf numFmtId="0" fontId="4" fillId="6" borderId="32" xfId="0" applyFont="1" applyFill="1" applyBorder="1" applyAlignment="1">
      <alignment horizontal="left" wrapText="1"/>
    </xf>
    <xf numFmtId="0" fontId="4" fillId="6" borderId="33" xfId="0" applyFont="1" applyFill="1" applyBorder="1" applyAlignment="1">
      <alignment horizontal="left" wrapText="1"/>
    </xf>
    <xf numFmtId="0" fontId="4" fillId="6" borderId="25" xfId="0" applyFont="1" applyFill="1" applyBorder="1" applyAlignment="1">
      <alignment horizontal="left" wrapText="1"/>
    </xf>
    <xf numFmtId="0" fontId="4" fillId="6" borderId="35" xfId="0" applyFont="1" applyFill="1" applyBorder="1" applyAlignment="1">
      <alignment horizontal="left" wrapText="1"/>
    </xf>
    <xf numFmtId="0" fontId="4" fillId="6" borderId="36" xfId="0" applyFont="1" applyFill="1" applyBorder="1" applyAlignment="1">
      <alignment horizontal="left" wrapText="1"/>
    </xf>
    <xf numFmtId="0" fontId="4" fillId="6" borderId="9" xfId="0" applyFont="1" applyFill="1" applyBorder="1" applyAlignment="1">
      <alignment horizontal="left" wrapText="1"/>
    </xf>
    <xf numFmtId="0" fontId="4" fillId="0" borderId="10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9F8CC-FAAE-4B61-A1E6-87F34FFEE409}">
  <sheetPr>
    <pageSetUpPr fitToPage="1"/>
  </sheetPr>
  <dimension ref="A1:N41"/>
  <sheetViews>
    <sheetView tabSelected="1" zoomScaleNormal="100" workbookViewId="0">
      <selection activeCell="G17" sqref="G17"/>
    </sheetView>
  </sheetViews>
  <sheetFormatPr defaultRowHeight="10.5"/>
  <cols>
    <col min="1" max="1" width="22.7109375" style="1" customWidth="1"/>
    <col min="2" max="2" width="9.140625" style="1" customWidth="1"/>
    <col min="3" max="3" width="8.7109375" style="1" bestFit="1" customWidth="1"/>
    <col min="4" max="4" width="12" style="1" customWidth="1"/>
    <col min="5" max="5" width="8.7109375" style="1" customWidth="1"/>
    <col min="6" max="6" width="12" style="1" customWidth="1"/>
    <col min="7" max="7" width="10" style="1" customWidth="1"/>
    <col min="8" max="8" width="13.85546875" style="1" customWidth="1"/>
    <col min="9" max="9" width="13.140625" style="1" customWidth="1"/>
    <col min="10" max="10" width="15.28515625" style="1" customWidth="1"/>
    <col min="11" max="11" width="12.28515625" style="1" bestFit="1" customWidth="1"/>
    <col min="12" max="12" width="13.140625" style="1" customWidth="1"/>
    <col min="13" max="13" width="11.85546875" style="1" customWidth="1"/>
    <col min="14" max="249" width="9.140625" style="1"/>
    <col min="250" max="250" width="35.140625" style="1" customWidth="1"/>
    <col min="251" max="251" width="13.42578125" style="1" customWidth="1"/>
    <col min="252" max="252" width="12.85546875" style="1" customWidth="1"/>
    <col min="253" max="253" width="6.85546875" style="1" customWidth="1"/>
    <col min="254" max="254" width="12" style="1" customWidth="1"/>
    <col min="255" max="255" width="11.85546875" style="1" customWidth="1"/>
    <col min="256" max="256" width="12.85546875" style="1" customWidth="1"/>
    <col min="257" max="257" width="6.28515625" style="1" customWidth="1"/>
    <col min="258" max="258" width="12.28515625" style="1" customWidth="1"/>
    <col min="259" max="259" width="10.85546875" style="1" customWidth="1"/>
    <col min="260" max="260" width="11.5703125" style="1" customWidth="1"/>
    <col min="261" max="261" width="6.85546875" style="1" customWidth="1"/>
    <col min="262" max="262" width="12.42578125" style="1" customWidth="1"/>
    <col min="263" max="263" width="12.28515625" style="1" customWidth="1"/>
    <col min="264" max="264" width="12.42578125" style="1" customWidth="1"/>
    <col min="265" max="265" width="8.42578125" style="1" customWidth="1"/>
    <col min="266" max="266" width="12.85546875" style="1" customWidth="1"/>
    <col min="267" max="268" width="12.28515625" style="1" bestFit="1" customWidth="1"/>
    <col min="269" max="505" width="9.140625" style="1"/>
    <col min="506" max="506" width="35.140625" style="1" customWidth="1"/>
    <col min="507" max="507" width="13.42578125" style="1" customWidth="1"/>
    <col min="508" max="508" width="12.85546875" style="1" customWidth="1"/>
    <col min="509" max="509" width="6.85546875" style="1" customWidth="1"/>
    <col min="510" max="510" width="12" style="1" customWidth="1"/>
    <col min="511" max="511" width="11.85546875" style="1" customWidth="1"/>
    <col min="512" max="512" width="12.85546875" style="1" customWidth="1"/>
    <col min="513" max="513" width="6.28515625" style="1" customWidth="1"/>
    <col min="514" max="514" width="12.28515625" style="1" customWidth="1"/>
    <col min="515" max="515" width="10.85546875" style="1" customWidth="1"/>
    <col min="516" max="516" width="11.5703125" style="1" customWidth="1"/>
    <col min="517" max="517" width="6.85546875" style="1" customWidth="1"/>
    <col min="518" max="518" width="12.42578125" style="1" customWidth="1"/>
    <col min="519" max="519" width="12.28515625" style="1" customWidth="1"/>
    <col min="520" max="520" width="12.42578125" style="1" customWidth="1"/>
    <col min="521" max="521" width="8.42578125" style="1" customWidth="1"/>
    <col min="522" max="522" width="12.85546875" style="1" customWidth="1"/>
    <col min="523" max="524" width="12.28515625" style="1" bestFit="1" customWidth="1"/>
    <col min="525" max="761" width="9.140625" style="1"/>
    <col min="762" max="762" width="35.140625" style="1" customWidth="1"/>
    <col min="763" max="763" width="13.42578125" style="1" customWidth="1"/>
    <col min="764" max="764" width="12.85546875" style="1" customWidth="1"/>
    <col min="765" max="765" width="6.85546875" style="1" customWidth="1"/>
    <col min="766" max="766" width="12" style="1" customWidth="1"/>
    <col min="767" max="767" width="11.85546875" style="1" customWidth="1"/>
    <col min="768" max="768" width="12.85546875" style="1" customWidth="1"/>
    <col min="769" max="769" width="6.28515625" style="1" customWidth="1"/>
    <col min="770" max="770" width="12.28515625" style="1" customWidth="1"/>
    <col min="771" max="771" width="10.85546875" style="1" customWidth="1"/>
    <col min="772" max="772" width="11.5703125" style="1" customWidth="1"/>
    <col min="773" max="773" width="6.85546875" style="1" customWidth="1"/>
    <col min="774" max="774" width="12.42578125" style="1" customWidth="1"/>
    <col min="775" max="775" width="12.28515625" style="1" customWidth="1"/>
    <col min="776" max="776" width="12.42578125" style="1" customWidth="1"/>
    <col min="777" max="777" width="8.42578125" style="1" customWidth="1"/>
    <col min="778" max="778" width="12.85546875" style="1" customWidth="1"/>
    <col min="779" max="780" width="12.28515625" style="1" bestFit="1" customWidth="1"/>
    <col min="781" max="1017" width="9.140625" style="1"/>
    <col min="1018" max="1018" width="35.140625" style="1" customWidth="1"/>
    <col min="1019" max="1019" width="13.42578125" style="1" customWidth="1"/>
    <col min="1020" max="1020" width="12.85546875" style="1" customWidth="1"/>
    <col min="1021" max="1021" width="6.85546875" style="1" customWidth="1"/>
    <col min="1022" max="1022" width="12" style="1" customWidth="1"/>
    <col min="1023" max="1023" width="11.85546875" style="1" customWidth="1"/>
    <col min="1024" max="1024" width="12.85546875" style="1" customWidth="1"/>
    <col min="1025" max="1025" width="6.28515625" style="1" customWidth="1"/>
    <col min="1026" max="1026" width="12.28515625" style="1" customWidth="1"/>
    <col min="1027" max="1027" width="10.85546875" style="1" customWidth="1"/>
    <col min="1028" max="1028" width="11.5703125" style="1" customWidth="1"/>
    <col min="1029" max="1029" width="6.85546875" style="1" customWidth="1"/>
    <col min="1030" max="1030" width="12.42578125" style="1" customWidth="1"/>
    <col min="1031" max="1031" width="12.28515625" style="1" customWidth="1"/>
    <col min="1032" max="1032" width="12.42578125" style="1" customWidth="1"/>
    <col min="1033" max="1033" width="8.42578125" style="1" customWidth="1"/>
    <col min="1034" max="1034" width="12.85546875" style="1" customWidth="1"/>
    <col min="1035" max="1036" width="12.28515625" style="1" bestFit="1" customWidth="1"/>
    <col min="1037" max="1273" width="9.140625" style="1"/>
    <col min="1274" max="1274" width="35.140625" style="1" customWidth="1"/>
    <col min="1275" max="1275" width="13.42578125" style="1" customWidth="1"/>
    <col min="1276" max="1276" width="12.85546875" style="1" customWidth="1"/>
    <col min="1277" max="1277" width="6.85546875" style="1" customWidth="1"/>
    <col min="1278" max="1278" width="12" style="1" customWidth="1"/>
    <col min="1279" max="1279" width="11.85546875" style="1" customWidth="1"/>
    <col min="1280" max="1280" width="12.85546875" style="1" customWidth="1"/>
    <col min="1281" max="1281" width="6.28515625" style="1" customWidth="1"/>
    <col min="1282" max="1282" width="12.28515625" style="1" customWidth="1"/>
    <col min="1283" max="1283" width="10.85546875" style="1" customWidth="1"/>
    <col min="1284" max="1284" width="11.5703125" style="1" customWidth="1"/>
    <col min="1285" max="1285" width="6.85546875" style="1" customWidth="1"/>
    <col min="1286" max="1286" width="12.42578125" style="1" customWidth="1"/>
    <col min="1287" max="1287" width="12.28515625" style="1" customWidth="1"/>
    <col min="1288" max="1288" width="12.42578125" style="1" customWidth="1"/>
    <col min="1289" max="1289" width="8.42578125" style="1" customWidth="1"/>
    <col min="1290" max="1290" width="12.85546875" style="1" customWidth="1"/>
    <col min="1291" max="1292" width="12.28515625" style="1" bestFit="1" customWidth="1"/>
    <col min="1293" max="1529" width="9.140625" style="1"/>
    <col min="1530" max="1530" width="35.140625" style="1" customWidth="1"/>
    <col min="1531" max="1531" width="13.42578125" style="1" customWidth="1"/>
    <col min="1532" max="1532" width="12.85546875" style="1" customWidth="1"/>
    <col min="1533" max="1533" width="6.85546875" style="1" customWidth="1"/>
    <col min="1534" max="1534" width="12" style="1" customWidth="1"/>
    <col min="1535" max="1535" width="11.85546875" style="1" customWidth="1"/>
    <col min="1536" max="1536" width="12.85546875" style="1" customWidth="1"/>
    <col min="1537" max="1537" width="6.28515625" style="1" customWidth="1"/>
    <col min="1538" max="1538" width="12.28515625" style="1" customWidth="1"/>
    <col min="1539" max="1539" width="10.85546875" style="1" customWidth="1"/>
    <col min="1540" max="1540" width="11.5703125" style="1" customWidth="1"/>
    <col min="1541" max="1541" width="6.85546875" style="1" customWidth="1"/>
    <col min="1542" max="1542" width="12.42578125" style="1" customWidth="1"/>
    <col min="1543" max="1543" width="12.28515625" style="1" customWidth="1"/>
    <col min="1544" max="1544" width="12.42578125" style="1" customWidth="1"/>
    <col min="1545" max="1545" width="8.42578125" style="1" customWidth="1"/>
    <col min="1546" max="1546" width="12.85546875" style="1" customWidth="1"/>
    <col min="1547" max="1548" width="12.28515625" style="1" bestFit="1" customWidth="1"/>
    <col min="1549" max="1785" width="9.140625" style="1"/>
    <col min="1786" max="1786" width="35.140625" style="1" customWidth="1"/>
    <col min="1787" max="1787" width="13.42578125" style="1" customWidth="1"/>
    <col min="1788" max="1788" width="12.85546875" style="1" customWidth="1"/>
    <col min="1789" max="1789" width="6.85546875" style="1" customWidth="1"/>
    <col min="1790" max="1790" width="12" style="1" customWidth="1"/>
    <col min="1791" max="1791" width="11.85546875" style="1" customWidth="1"/>
    <col min="1792" max="1792" width="12.85546875" style="1" customWidth="1"/>
    <col min="1793" max="1793" width="6.28515625" style="1" customWidth="1"/>
    <col min="1794" max="1794" width="12.28515625" style="1" customWidth="1"/>
    <col min="1795" max="1795" width="10.85546875" style="1" customWidth="1"/>
    <col min="1796" max="1796" width="11.5703125" style="1" customWidth="1"/>
    <col min="1797" max="1797" width="6.85546875" style="1" customWidth="1"/>
    <col min="1798" max="1798" width="12.42578125" style="1" customWidth="1"/>
    <col min="1799" max="1799" width="12.28515625" style="1" customWidth="1"/>
    <col min="1800" max="1800" width="12.42578125" style="1" customWidth="1"/>
    <col min="1801" max="1801" width="8.42578125" style="1" customWidth="1"/>
    <col min="1802" max="1802" width="12.85546875" style="1" customWidth="1"/>
    <col min="1803" max="1804" width="12.28515625" style="1" bestFit="1" customWidth="1"/>
    <col min="1805" max="2041" width="9.140625" style="1"/>
    <col min="2042" max="2042" width="35.140625" style="1" customWidth="1"/>
    <col min="2043" max="2043" width="13.42578125" style="1" customWidth="1"/>
    <col min="2044" max="2044" width="12.85546875" style="1" customWidth="1"/>
    <col min="2045" max="2045" width="6.85546875" style="1" customWidth="1"/>
    <col min="2046" max="2046" width="12" style="1" customWidth="1"/>
    <col min="2047" max="2047" width="11.85546875" style="1" customWidth="1"/>
    <col min="2048" max="2048" width="12.85546875" style="1" customWidth="1"/>
    <col min="2049" max="2049" width="6.28515625" style="1" customWidth="1"/>
    <col min="2050" max="2050" width="12.28515625" style="1" customWidth="1"/>
    <col min="2051" max="2051" width="10.85546875" style="1" customWidth="1"/>
    <col min="2052" max="2052" width="11.5703125" style="1" customWidth="1"/>
    <col min="2053" max="2053" width="6.85546875" style="1" customWidth="1"/>
    <col min="2054" max="2054" width="12.42578125" style="1" customWidth="1"/>
    <col min="2055" max="2055" width="12.28515625" style="1" customWidth="1"/>
    <col min="2056" max="2056" width="12.42578125" style="1" customWidth="1"/>
    <col min="2057" max="2057" width="8.42578125" style="1" customWidth="1"/>
    <col min="2058" max="2058" width="12.85546875" style="1" customWidth="1"/>
    <col min="2059" max="2060" width="12.28515625" style="1" bestFit="1" customWidth="1"/>
    <col min="2061" max="2297" width="9.140625" style="1"/>
    <col min="2298" max="2298" width="35.140625" style="1" customWidth="1"/>
    <col min="2299" max="2299" width="13.42578125" style="1" customWidth="1"/>
    <col min="2300" max="2300" width="12.85546875" style="1" customWidth="1"/>
    <col min="2301" max="2301" width="6.85546875" style="1" customWidth="1"/>
    <col min="2302" max="2302" width="12" style="1" customWidth="1"/>
    <col min="2303" max="2303" width="11.85546875" style="1" customWidth="1"/>
    <col min="2304" max="2304" width="12.85546875" style="1" customWidth="1"/>
    <col min="2305" max="2305" width="6.28515625" style="1" customWidth="1"/>
    <col min="2306" max="2306" width="12.28515625" style="1" customWidth="1"/>
    <col min="2307" max="2307" width="10.85546875" style="1" customWidth="1"/>
    <col min="2308" max="2308" width="11.5703125" style="1" customWidth="1"/>
    <col min="2309" max="2309" width="6.85546875" style="1" customWidth="1"/>
    <col min="2310" max="2310" width="12.42578125" style="1" customWidth="1"/>
    <col min="2311" max="2311" width="12.28515625" style="1" customWidth="1"/>
    <col min="2312" max="2312" width="12.42578125" style="1" customWidth="1"/>
    <col min="2313" max="2313" width="8.42578125" style="1" customWidth="1"/>
    <col min="2314" max="2314" width="12.85546875" style="1" customWidth="1"/>
    <col min="2315" max="2316" width="12.28515625" style="1" bestFit="1" customWidth="1"/>
    <col min="2317" max="2553" width="9.140625" style="1"/>
    <col min="2554" max="2554" width="35.140625" style="1" customWidth="1"/>
    <col min="2555" max="2555" width="13.42578125" style="1" customWidth="1"/>
    <col min="2556" max="2556" width="12.85546875" style="1" customWidth="1"/>
    <col min="2557" max="2557" width="6.85546875" style="1" customWidth="1"/>
    <col min="2558" max="2558" width="12" style="1" customWidth="1"/>
    <col min="2559" max="2559" width="11.85546875" style="1" customWidth="1"/>
    <col min="2560" max="2560" width="12.85546875" style="1" customWidth="1"/>
    <col min="2561" max="2561" width="6.28515625" style="1" customWidth="1"/>
    <col min="2562" max="2562" width="12.28515625" style="1" customWidth="1"/>
    <col min="2563" max="2563" width="10.85546875" style="1" customWidth="1"/>
    <col min="2564" max="2564" width="11.5703125" style="1" customWidth="1"/>
    <col min="2565" max="2565" width="6.85546875" style="1" customWidth="1"/>
    <col min="2566" max="2566" width="12.42578125" style="1" customWidth="1"/>
    <col min="2567" max="2567" width="12.28515625" style="1" customWidth="1"/>
    <col min="2568" max="2568" width="12.42578125" style="1" customWidth="1"/>
    <col min="2569" max="2569" width="8.42578125" style="1" customWidth="1"/>
    <col min="2570" max="2570" width="12.85546875" style="1" customWidth="1"/>
    <col min="2571" max="2572" width="12.28515625" style="1" bestFit="1" customWidth="1"/>
    <col min="2573" max="2809" width="9.140625" style="1"/>
    <col min="2810" max="2810" width="35.140625" style="1" customWidth="1"/>
    <col min="2811" max="2811" width="13.42578125" style="1" customWidth="1"/>
    <col min="2812" max="2812" width="12.85546875" style="1" customWidth="1"/>
    <col min="2813" max="2813" width="6.85546875" style="1" customWidth="1"/>
    <col min="2814" max="2814" width="12" style="1" customWidth="1"/>
    <col min="2815" max="2815" width="11.85546875" style="1" customWidth="1"/>
    <col min="2816" max="2816" width="12.85546875" style="1" customWidth="1"/>
    <col min="2817" max="2817" width="6.28515625" style="1" customWidth="1"/>
    <col min="2818" max="2818" width="12.28515625" style="1" customWidth="1"/>
    <col min="2819" max="2819" width="10.85546875" style="1" customWidth="1"/>
    <col min="2820" max="2820" width="11.5703125" style="1" customWidth="1"/>
    <col min="2821" max="2821" width="6.85546875" style="1" customWidth="1"/>
    <col min="2822" max="2822" width="12.42578125" style="1" customWidth="1"/>
    <col min="2823" max="2823" width="12.28515625" style="1" customWidth="1"/>
    <col min="2824" max="2824" width="12.42578125" style="1" customWidth="1"/>
    <col min="2825" max="2825" width="8.42578125" style="1" customWidth="1"/>
    <col min="2826" max="2826" width="12.85546875" style="1" customWidth="1"/>
    <col min="2827" max="2828" width="12.28515625" style="1" bestFit="1" customWidth="1"/>
    <col min="2829" max="3065" width="9.140625" style="1"/>
    <col min="3066" max="3066" width="35.140625" style="1" customWidth="1"/>
    <col min="3067" max="3067" width="13.42578125" style="1" customWidth="1"/>
    <col min="3068" max="3068" width="12.85546875" style="1" customWidth="1"/>
    <col min="3069" max="3069" width="6.85546875" style="1" customWidth="1"/>
    <col min="3070" max="3070" width="12" style="1" customWidth="1"/>
    <col min="3071" max="3071" width="11.85546875" style="1" customWidth="1"/>
    <col min="3072" max="3072" width="12.85546875" style="1" customWidth="1"/>
    <col min="3073" max="3073" width="6.28515625" style="1" customWidth="1"/>
    <col min="3074" max="3074" width="12.28515625" style="1" customWidth="1"/>
    <col min="3075" max="3075" width="10.85546875" style="1" customWidth="1"/>
    <col min="3076" max="3076" width="11.5703125" style="1" customWidth="1"/>
    <col min="3077" max="3077" width="6.85546875" style="1" customWidth="1"/>
    <col min="3078" max="3078" width="12.42578125" style="1" customWidth="1"/>
    <col min="3079" max="3079" width="12.28515625" style="1" customWidth="1"/>
    <col min="3080" max="3080" width="12.42578125" style="1" customWidth="1"/>
    <col min="3081" max="3081" width="8.42578125" style="1" customWidth="1"/>
    <col min="3082" max="3082" width="12.85546875" style="1" customWidth="1"/>
    <col min="3083" max="3084" width="12.28515625" style="1" bestFit="1" customWidth="1"/>
    <col min="3085" max="3321" width="9.140625" style="1"/>
    <col min="3322" max="3322" width="35.140625" style="1" customWidth="1"/>
    <col min="3323" max="3323" width="13.42578125" style="1" customWidth="1"/>
    <col min="3324" max="3324" width="12.85546875" style="1" customWidth="1"/>
    <col min="3325" max="3325" width="6.85546875" style="1" customWidth="1"/>
    <col min="3326" max="3326" width="12" style="1" customWidth="1"/>
    <col min="3327" max="3327" width="11.85546875" style="1" customWidth="1"/>
    <col min="3328" max="3328" width="12.85546875" style="1" customWidth="1"/>
    <col min="3329" max="3329" width="6.28515625" style="1" customWidth="1"/>
    <col min="3330" max="3330" width="12.28515625" style="1" customWidth="1"/>
    <col min="3331" max="3331" width="10.85546875" style="1" customWidth="1"/>
    <col min="3332" max="3332" width="11.5703125" style="1" customWidth="1"/>
    <col min="3333" max="3333" width="6.85546875" style="1" customWidth="1"/>
    <col min="3334" max="3334" width="12.42578125" style="1" customWidth="1"/>
    <col min="3335" max="3335" width="12.28515625" style="1" customWidth="1"/>
    <col min="3336" max="3336" width="12.42578125" style="1" customWidth="1"/>
    <col min="3337" max="3337" width="8.42578125" style="1" customWidth="1"/>
    <col min="3338" max="3338" width="12.85546875" style="1" customWidth="1"/>
    <col min="3339" max="3340" width="12.28515625" style="1" bestFit="1" customWidth="1"/>
    <col min="3341" max="3577" width="9.140625" style="1"/>
    <col min="3578" max="3578" width="35.140625" style="1" customWidth="1"/>
    <col min="3579" max="3579" width="13.42578125" style="1" customWidth="1"/>
    <col min="3580" max="3580" width="12.85546875" style="1" customWidth="1"/>
    <col min="3581" max="3581" width="6.85546875" style="1" customWidth="1"/>
    <col min="3582" max="3582" width="12" style="1" customWidth="1"/>
    <col min="3583" max="3583" width="11.85546875" style="1" customWidth="1"/>
    <col min="3584" max="3584" width="12.85546875" style="1" customWidth="1"/>
    <col min="3585" max="3585" width="6.28515625" style="1" customWidth="1"/>
    <col min="3586" max="3586" width="12.28515625" style="1" customWidth="1"/>
    <col min="3587" max="3587" width="10.85546875" style="1" customWidth="1"/>
    <col min="3588" max="3588" width="11.5703125" style="1" customWidth="1"/>
    <col min="3589" max="3589" width="6.85546875" style="1" customWidth="1"/>
    <col min="3590" max="3590" width="12.42578125" style="1" customWidth="1"/>
    <col min="3591" max="3591" width="12.28515625" style="1" customWidth="1"/>
    <col min="3592" max="3592" width="12.42578125" style="1" customWidth="1"/>
    <col min="3593" max="3593" width="8.42578125" style="1" customWidth="1"/>
    <col min="3594" max="3594" width="12.85546875" style="1" customWidth="1"/>
    <col min="3595" max="3596" width="12.28515625" style="1" bestFit="1" customWidth="1"/>
    <col min="3597" max="3833" width="9.140625" style="1"/>
    <col min="3834" max="3834" width="35.140625" style="1" customWidth="1"/>
    <col min="3835" max="3835" width="13.42578125" style="1" customWidth="1"/>
    <col min="3836" max="3836" width="12.85546875" style="1" customWidth="1"/>
    <col min="3837" max="3837" width="6.85546875" style="1" customWidth="1"/>
    <col min="3838" max="3838" width="12" style="1" customWidth="1"/>
    <col min="3839" max="3839" width="11.85546875" style="1" customWidth="1"/>
    <col min="3840" max="3840" width="12.85546875" style="1" customWidth="1"/>
    <col min="3841" max="3841" width="6.28515625" style="1" customWidth="1"/>
    <col min="3842" max="3842" width="12.28515625" style="1" customWidth="1"/>
    <col min="3843" max="3843" width="10.85546875" style="1" customWidth="1"/>
    <col min="3844" max="3844" width="11.5703125" style="1" customWidth="1"/>
    <col min="3845" max="3845" width="6.85546875" style="1" customWidth="1"/>
    <col min="3846" max="3846" width="12.42578125" style="1" customWidth="1"/>
    <col min="3847" max="3847" width="12.28515625" style="1" customWidth="1"/>
    <col min="3848" max="3848" width="12.42578125" style="1" customWidth="1"/>
    <col min="3849" max="3849" width="8.42578125" style="1" customWidth="1"/>
    <col min="3850" max="3850" width="12.85546875" style="1" customWidth="1"/>
    <col min="3851" max="3852" width="12.28515625" style="1" bestFit="1" customWidth="1"/>
    <col min="3853" max="4089" width="9.140625" style="1"/>
    <col min="4090" max="4090" width="35.140625" style="1" customWidth="1"/>
    <col min="4091" max="4091" width="13.42578125" style="1" customWidth="1"/>
    <col min="4092" max="4092" width="12.85546875" style="1" customWidth="1"/>
    <col min="4093" max="4093" width="6.85546875" style="1" customWidth="1"/>
    <col min="4094" max="4094" width="12" style="1" customWidth="1"/>
    <col min="4095" max="4095" width="11.85546875" style="1" customWidth="1"/>
    <col min="4096" max="4096" width="12.85546875" style="1" customWidth="1"/>
    <col min="4097" max="4097" width="6.28515625" style="1" customWidth="1"/>
    <col min="4098" max="4098" width="12.28515625" style="1" customWidth="1"/>
    <col min="4099" max="4099" width="10.85546875" style="1" customWidth="1"/>
    <col min="4100" max="4100" width="11.5703125" style="1" customWidth="1"/>
    <col min="4101" max="4101" width="6.85546875" style="1" customWidth="1"/>
    <col min="4102" max="4102" width="12.42578125" style="1" customWidth="1"/>
    <col min="4103" max="4103" width="12.28515625" style="1" customWidth="1"/>
    <col min="4104" max="4104" width="12.42578125" style="1" customWidth="1"/>
    <col min="4105" max="4105" width="8.42578125" style="1" customWidth="1"/>
    <col min="4106" max="4106" width="12.85546875" style="1" customWidth="1"/>
    <col min="4107" max="4108" width="12.28515625" style="1" bestFit="1" customWidth="1"/>
    <col min="4109" max="4345" width="9.140625" style="1"/>
    <col min="4346" max="4346" width="35.140625" style="1" customWidth="1"/>
    <col min="4347" max="4347" width="13.42578125" style="1" customWidth="1"/>
    <col min="4348" max="4348" width="12.85546875" style="1" customWidth="1"/>
    <col min="4349" max="4349" width="6.85546875" style="1" customWidth="1"/>
    <col min="4350" max="4350" width="12" style="1" customWidth="1"/>
    <col min="4351" max="4351" width="11.85546875" style="1" customWidth="1"/>
    <col min="4352" max="4352" width="12.85546875" style="1" customWidth="1"/>
    <col min="4353" max="4353" width="6.28515625" style="1" customWidth="1"/>
    <col min="4354" max="4354" width="12.28515625" style="1" customWidth="1"/>
    <col min="4355" max="4355" width="10.85546875" style="1" customWidth="1"/>
    <col min="4356" max="4356" width="11.5703125" style="1" customWidth="1"/>
    <col min="4357" max="4357" width="6.85546875" style="1" customWidth="1"/>
    <col min="4358" max="4358" width="12.42578125" style="1" customWidth="1"/>
    <col min="4359" max="4359" width="12.28515625" style="1" customWidth="1"/>
    <col min="4360" max="4360" width="12.42578125" style="1" customWidth="1"/>
    <col min="4361" max="4361" width="8.42578125" style="1" customWidth="1"/>
    <col min="4362" max="4362" width="12.85546875" style="1" customWidth="1"/>
    <col min="4363" max="4364" width="12.28515625" style="1" bestFit="1" customWidth="1"/>
    <col min="4365" max="4601" width="9.140625" style="1"/>
    <col min="4602" max="4602" width="35.140625" style="1" customWidth="1"/>
    <col min="4603" max="4603" width="13.42578125" style="1" customWidth="1"/>
    <col min="4604" max="4604" width="12.85546875" style="1" customWidth="1"/>
    <col min="4605" max="4605" width="6.85546875" style="1" customWidth="1"/>
    <col min="4606" max="4606" width="12" style="1" customWidth="1"/>
    <col min="4607" max="4607" width="11.85546875" style="1" customWidth="1"/>
    <col min="4608" max="4608" width="12.85546875" style="1" customWidth="1"/>
    <col min="4609" max="4609" width="6.28515625" style="1" customWidth="1"/>
    <col min="4610" max="4610" width="12.28515625" style="1" customWidth="1"/>
    <col min="4611" max="4611" width="10.85546875" style="1" customWidth="1"/>
    <col min="4612" max="4612" width="11.5703125" style="1" customWidth="1"/>
    <col min="4613" max="4613" width="6.85546875" style="1" customWidth="1"/>
    <col min="4614" max="4614" width="12.42578125" style="1" customWidth="1"/>
    <col min="4615" max="4615" width="12.28515625" style="1" customWidth="1"/>
    <col min="4616" max="4616" width="12.42578125" style="1" customWidth="1"/>
    <col min="4617" max="4617" width="8.42578125" style="1" customWidth="1"/>
    <col min="4618" max="4618" width="12.85546875" style="1" customWidth="1"/>
    <col min="4619" max="4620" width="12.28515625" style="1" bestFit="1" customWidth="1"/>
    <col min="4621" max="4857" width="9.140625" style="1"/>
    <col min="4858" max="4858" width="35.140625" style="1" customWidth="1"/>
    <col min="4859" max="4859" width="13.42578125" style="1" customWidth="1"/>
    <col min="4860" max="4860" width="12.85546875" style="1" customWidth="1"/>
    <col min="4861" max="4861" width="6.85546875" style="1" customWidth="1"/>
    <col min="4862" max="4862" width="12" style="1" customWidth="1"/>
    <col min="4863" max="4863" width="11.85546875" style="1" customWidth="1"/>
    <col min="4864" max="4864" width="12.85546875" style="1" customWidth="1"/>
    <col min="4865" max="4865" width="6.28515625" style="1" customWidth="1"/>
    <col min="4866" max="4866" width="12.28515625" style="1" customWidth="1"/>
    <col min="4867" max="4867" width="10.85546875" style="1" customWidth="1"/>
    <col min="4868" max="4868" width="11.5703125" style="1" customWidth="1"/>
    <col min="4869" max="4869" width="6.85546875" style="1" customWidth="1"/>
    <col min="4870" max="4870" width="12.42578125" style="1" customWidth="1"/>
    <col min="4871" max="4871" width="12.28515625" style="1" customWidth="1"/>
    <col min="4872" max="4872" width="12.42578125" style="1" customWidth="1"/>
    <col min="4873" max="4873" width="8.42578125" style="1" customWidth="1"/>
    <col min="4874" max="4874" width="12.85546875" style="1" customWidth="1"/>
    <col min="4875" max="4876" width="12.28515625" style="1" bestFit="1" customWidth="1"/>
    <col min="4877" max="5113" width="9.140625" style="1"/>
    <col min="5114" max="5114" width="35.140625" style="1" customWidth="1"/>
    <col min="5115" max="5115" width="13.42578125" style="1" customWidth="1"/>
    <col min="5116" max="5116" width="12.85546875" style="1" customWidth="1"/>
    <col min="5117" max="5117" width="6.85546875" style="1" customWidth="1"/>
    <col min="5118" max="5118" width="12" style="1" customWidth="1"/>
    <col min="5119" max="5119" width="11.85546875" style="1" customWidth="1"/>
    <col min="5120" max="5120" width="12.85546875" style="1" customWidth="1"/>
    <col min="5121" max="5121" width="6.28515625" style="1" customWidth="1"/>
    <col min="5122" max="5122" width="12.28515625" style="1" customWidth="1"/>
    <col min="5123" max="5123" width="10.85546875" style="1" customWidth="1"/>
    <col min="5124" max="5124" width="11.5703125" style="1" customWidth="1"/>
    <col min="5125" max="5125" width="6.85546875" style="1" customWidth="1"/>
    <col min="5126" max="5126" width="12.42578125" style="1" customWidth="1"/>
    <col min="5127" max="5127" width="12.28515625" style="1" customWidth="1"/>
    <col min="5128" max="5128" width="12.42578125" style="1" customWidth="1"/>
    <col min="5129" max="5129" width="8.42578125" style="1" customWidth="1"/>
    <col min="5130" max="5130" width="12.85546875" style="1" customWidth="1"/>
    <col min="5131" max="5132" width="12.28515625" style="1" bestFit="1" customWidth="1"/>
    <col min="5133" max="5369" width="9.140625" style="1"/>
    <col min="5370" max="5370" width="35.140625" style="1" customWidth="1"/>
    <col min="5371" max="5371" width="13.42578125" style="1" customWidth="1"/>
    <col min="5372" max="5372" width="12.85546875" style="1" customWidth="1"/>
    <col min="5373" max="5373" width="6.85546875" style="1" customWidth="1"/>
    <col min="5374" max="5374" width="12" style="1" customWidth="1"/>
    <col min="5375" max="5375" width="11.85546875" style="1" customWidth="1"/>
    <col min="5376" max="5376" width="12.85546875" style="1" customWidth="1"/>
    <col min="5377" max="5377" width="6.28515625" style="1" customWidth="1"/>
    <col min="5378" max="5378" width="12.28515625" style="1" customWidth="1"/>
    <col min="5379" max="5379" width="10.85546875" style="1" customWidth="1"/>
    <col min="5380" max="5380" width="11.5703125" style="1" customWidth="1"/>
    <col min="5381" max="5381" width="6.85546875" style="1" customWidth="1"/>
    <col min="5382" max="5382" width="12.42578125" style="1" customWidth="1"/>
    <col min="5383" max="5383" width="12.28515625" style="1" customWidth="1"/>
    <col min="5384" max="5384" width="12.42578125" style="1" customWidth="1"/>
    <col min="5385" max="5385" width="8.42578125" style="1" customWidth="1"/>
    <col min="5386" max="5386" width="12.85546875" style="1" customWidth="1"/>
    <col min="5387" max="5388" width="12.28515625" style="1" bestFit="1" customWidth="1"/>
    <col min="5389" max="5625" width="9.140625" style="1"/>
    <col min="5626" max="5626" width="35.140625" style="1" customWidth="1"/>
    <col min="5627" max="5627" width="13.42578125" style="1" customWidth="1"/>
    <col min="5628" max="5628" width="12.85546875" style="1" customWidth="1"/>
    <col min="5629" max="5629" width="6.85546875" style="1" customWidth="1"/>
    <col min="5630" max="5630" width="12" style="1" customWidth="1"/>
    <col min="5631" max="5631" width="11.85546875" style="1" customWidth="1"/>
    <col min="5632" max="5632" width="12.85546875" style="1" customWidth="1"/>
    <col min="5633" max="5633" width="6.28515625" style="1" customWidth="1"/>
    <col min="5634" max="5634" width="12.28515625" style="1" customWidth="1"/>
    <col min="5635" max="5635" width="10.85546875" style="1" customWidth="1"/>
    <col min="5636" max="5636" width="11.5703125" style="1" customWidth="1"/>
    <col min="5637" max="5637" width="6.85546875" style="1" customWidth="1"/>
    <col min="5638" max="5638" width="12.42578125" style="1" customWidth="1"/>
    <col min="5639" max="5639" width="12.28515625" style="1" customWidth="1"/>
    <col min="5640" max="5640" width="12.42578125" style="1" customWidth="1"/>
    <col min="5641" max="5641" width="8.42578125" style="1" customWidth="1"/>
    <col min="5642" max="5642" width="12.85546875" style="1" customWidth="1"/>
    <col min="5643" max="5644" width="12.28515625" style="1" bestFit="1" customWidth="1"/>
    <col min="5645" max="5881" width="9.140625" style="1"/>
    <col min="5882" max="5882" width="35.140625" style="1" customWidth="1"/>
    <col min="5883" max="5883" width="13.42578125" style="1" customWidth="1"/>
    <col min="5884" max="5884" width="12.85546875" style="1" customWidth="1"/>
    <col min="5885" max="5885" width="6.85546875" style="1" customWidth="1"/>
    <col min="5886" max="5886" width="12" style="1" customWidth="1"/>
    <col min="5887" max="5887" width="11.85546875" style="1" customWidth="1"/>
    <col min="5888" max="5888" width="12.85546875" style="1" customWidth="1"/>
    <col min="5889" max="5889" width="6.28515625" style="1" customWidth="1"/>
    <col min="5890" max="5890" width="12.28515625" style="1" customWidth="1"/>
    <col min="5891" max="5891" width="10.85546875" style="1" customWidth="1"/>
    <col min="5892" max="5892" width="11.5703125" style="1" customWidth="1"/>
    <col min="5893" max="5893" width="6.85546875" style="1" customWidth="1"/>
    <col min="5894" max="5894" width="12.42578125" style="1" customWidth="1"/>
    <col min="5895" max="5895" width="12.28515625" style="1" customWidth="1"/>
    <col min="5896" max="5896" width="12.42578125" style="1" customWidth="1"/>
    <col min="5897" max="5897" width="8.42578125" style="1" customWidth="1"/>
    <col min="5898" max="5898" width="12.85546875" style="1" customWidth="1"/>
    <col min="5899" max="5900" width="12.28515625" style="1" bestFit="1" customWidth="1"/>
    <col min="5901" max="6137" width="9.140625" style="1"/>
    <col min="6138" max="6138" width="35.140625" style="1" customWidth="1"/>
    <col min="6139" max="6139" width="13.42578125" style="1" customWidth="1"/>
    <col min="6140" max="6140" width="12.85546875" style="1" customWidth="1"/>
    <col min="6141" max="6141" width="6.85546875" style="1" customWidth="1"/>
    <col min="6142" max="6142" width="12" style="1" customWidth="1"/>
    <col min="6143" max="6143" width="11.85546875" style="1" customWidth="1"/>
    <col min="6144" max="6144" width="12.85546875" style="1" customWidth="1"/>
    <col min="6145" max="6145" width="6.28515625" style="1" customWidth="1"/>
    <col min="6146" max="6146" width="12.28515625" style="1" customWidth="1"/>
    <col min="6147" max="6147" width="10.85546875" style="1" customWidth="1"/>
    <col min="6148" max="6148" width="11.5703125" style="1" customWidth="1"/>
    <col min="6149" max="6149" width="6.85546875" style="1" customWidth="1"/>
    <col min="6150" max="6150" width="12.42578125" style="1" customWidth="1"/>
    <col min="6151" max="6151" width="12.28515625" style="1" customWidth="1"/>
    <col min="6152" max="6152" width="12.42578125" style="1" customWidth="1"/>
    <col min="6153" max="6153" width="8.42578125" style="1" customWidth="1"/>
    <col min="6154" max="6154" width="12.85546875" style="1" customWidth="1"/>
    <col min="6155" max="6156" width="12.28515625" style="1" bestFit="1" customWidth="1"/>
    <col min="6157" max="6393" width="9.140625" style="1"/>
    <col min="6394" max="6394" width="35.140625" style="1" customWidth="1"/>
    <col min="6395" max="6395" width="13.42578125" style="1" customWidth="1"/>
    <col min="6396" max="6396" width="12.85546875" style="1" customWidth="1"/>
    <col min="6397" max="6397" width="6.85546875" style="1" customWidth="1"/>
    <col min="6398" max="6398" width="12" style="1" customWidth="1"/>
    <col min="6399" max="6399" width="11.85546875" style="1" customWidth="1"/>
    <col min="6400" max="6400" width="12.85546875" style="1" customWidth="1"/>
    <col min="6401" max="6401" width="6.28515625" style="1" customWidth="1"/>
    <col min="6402" max="6402" width="12.28515625" style="1" customWidth="1"/>
    <col min="6403" max="6403" width="10.85546875" style="1" customWidth="1"/>
    <col min="6404" max="6404" width="11.5703125" style="1" customWidth="1"/>
    <col min="6405" max="6405" width="6.85546875" style="1" customWidth="1"/>
    <col min="6406" max="6406" width="12.42578125" style="1" customWidth="1"/>
    <col min="6407" max="6407" width="12.28515625" style="1" customWidth="1"/>
    <col min="6408" max="6408" width="12.42578125" style="1" customWidth="1"/>
    <col min="6409" max="6409" width="8.42578125" style="1" customWidth="1"/>
    <col min="6410" max="6410" width="12.85546875" style="1" customWidth="1"/>
    <col min="6411" max="6412" width="12.28515625" style="1" bestFit="1" customWidth="1"/>
    <col min="6413" max="6649" width="9.140625" style="1"/>
    <col min="6650" max="6650" width="35.140625" style="1" customWidth="1"/>
    <col min="6651" max="6651" width="13.42578125" style="1" customWidth="1"/>
    <col min="6652" max="6652" width="12.85546875" style="1" customWidth="1"/>
    <col min="6653" max="6653" width="6.85546875" style="1" customWidth="1"/>
    <col min="6654" max="6654" width="12" style="1" customWidth="1"/>
    <col min="6655" max="6655" width="11.85546875" style="1" customWidth="1"/>
    <col min="6656" max="6656" width="12.85546875" style="1" customWidth="1"/>
    <col min="6657" max="6657" width="6.28515625" style="1" customWidth="1"/>
    <col min="6658" max="6658" width="12.28515625" style="1" customWidth="1"/>
    <col min="6659" max="6659" width="10.85546875" style="1" customWidth="1"/>
    <col min="6660" max="6660" width="11.5703125" style="1" customWidth="1"/>
    <col min="6661" max="6661" width="6.85546875" style="1" customWidth="1"/>
    <col min="6662" max="6662" width="12.42578125" style="1" customWidth="1"/>
    <col min="6663" max="6663" width="12.28515625" style="1" customWidth="1"/>
    <col min="6664" max="6664" width="12.42578125" style="1" customWidth="1"/>
    <col min="6665" max="6665" width="8.42578125" style="1" customWidth="1"/>
    <col min="6666" max="6666" width="12.85546875" style="1" customWidth="1"/>
    <col min="6667" max="6668" width="12.28515625" style="1" bestFit="1" customWidth="1"/>
    <col min="6669" max="6905" width="9.140625" style="1"/>
    <col min="6906" max="6906" width="35.140625" style="1" customWidth="1"/>
    <col min="6907" max="6907" width="13.42578125" style="1" customWidth="1"/>
    <col min="6908" max="6908" width="12.85546875" style="1" customWidth="1"/>
    <col min="6909" max="6909" width="6.85546875" style="1" customWidth="1"/>
    <col min="6910" max="6910" width="12" style="1" customWidth="1"/>
    <col min="6911" max="6911" width="11.85546875" style="1" customWidth="1"/>
    <col min="6912" max="6912" width="12.85546875" style="1" customWidth="1"/>
    <col min="6913" max="6913" width="6.28515625" style="1" customWidth="1"/>
    <col min="6914" max="6914" width="12.28515625" style="1" customWidth="1"/>
    <col min="6915" max="6915" width="10.85546875" style="1" customWidth="1"/>
    <col min="6916" max="6916" width="11.5703125" style="1" customWidth="1"/>
    <col min="6917" max="6917" width="6.85546875" style="1" customWidth="1"/>
    <col min="6918" max="6918" width="12.42578125" style="1" customWidth="1"/>
    <col min="6919" max="6919" width="12.28515625" style="1" customWidth="1"/>
    <col min="6920" max="6920" width="12.42578125" style="1" customWidth="1"/>
    <col min="6921" max="6921" width="8.42578125" style="1" customWidth="1"/>
    <col min="6922" max="6922" width="12.85546875" style="1" customWidth="1"/>
    <col min="6923" max="6924" width="12.28515625" style="1" bestFit="1" customWidth="1"/>
    <col min="6925" max="7161" width="9.140625" style="1"/>
    <col min="7162" max="7162" width="35.140625" style="1" customWidth="1"/>
    <col min="7163" max="7163" width="13.42578125" style="1" customWidth="1"/>
    <col min="7164" max="7164" width="12.85546875" style="1" customWidth="1"/>
    <col min="7165" max="7165" width="6.85546875" style="1" customWidth="1"/>
    <col min="7166" max="7166" width="12" style="1" customWidth="1"/>
    <col min="7167" max="7167" width="11.85546875" style="1" customWidth="1"/>
    <col min="7168" max="7168" width="12.85546875" style="1" customWidth="1"/>
    <col min="7169" max="7169" width="6.28515625" style="1" customWidth="1"/>
    <col min="7170" max="7170" width="12.28515625" style="1" customWidth="1"/>
    <col min="7171" max="7171" width="10.85546875" style="1" customWidth="1"/>
    <col min="7172" max="7172" width="11.5703125" style="1" customWidth="1"/>
    <col min="7173" max="7173" width="6.85546875" style="1" customWidth="1"/>
    <col min="7174" max="7174" width="12.42578125" style="1" customWidth="1"/>
    <col min="7175" max="7175" width="12.28515625" style="1" customWidth="1"/>
    <col min="7176" max="7176" width="12.42578125" style="1" customWidth="1"/>
    <col min="7177" max="7177" width="8.42578125" style="1" customWidth="1"/>
    <col min="7178" max="7178" width="12.85546875" style="1" customWidth="1"/>
    <col min="7179" max="7180" width="12.28515625" style="1" bestFit="1" customWidth="1"/>
    <col min="7181" max="7417" width="9.140625" style="1"/>
    <col min="7418" max="7418" width="35.140625" style="1" customWidth="1"/>
    <col min="7419" max="7419" width="13.42578125" style="1" customWidth="1"/>
    <col min="7420" max="7420" width="12.85546875" style="1" customWidth="1"/>
    <col min="7421" max="7421" width="6.85546875" style="1" customWidth="1"/>
    <col min="7422" max="7422" width="12" style="1" customWidth="1"/>
    <col min="7423" max="7423" width="11.85546875" style="1" customWidth="1"/>
    <col min="7424" max="7424" width="12.85546875" style="1" customWidth="1"/>
    <col min="7425" max="7425" width="6.28515625" style="1" customWidth="1"/>
    <col min="7426" max="7426" width="12.28515625" style="1" customWidth="1"/>
    <col min="7427" max="7427" width="10.85546875" style="1" customWidth="1"/>
    <col min="7428" max="7428" width="11.5703125" style="1" customWidth="1"/>
    <col min="7429" max="7429" width="6.85546875" style="1" customWidth="1"/>
    <col min="7430" max="7430" width="12.42578125" style="1" customWidth="1"/>
    <col min="7431" max="7431" width="12.28515625" style="1" customWidth="1"/>
    <col min="7432" max="7432" width="12.42578125" style="1" customWidth="1"/>
    <col min="7433" max="7433" width="8.42578125" style="1" customWidth="1"/>
    <col min="7434" max="7434" width="12.85546875" style="1" customWidth="1"/>
    <col min="7435" max="7436" width="12.28515625" style="1" bestFit="1" customWidth="1"/>
    <col min="7437" max="7673" width="9.140625" style="1"/>
    <col min="7674" max="7674" width="35.140625" style="1" customWidth="1"/>
    <col min="7675" max="7675" width="13.42578125" style="1" customWidth="1"/>
    <col min="7676" max="7676" width="12.85546875" style="1" customWidth="1"/>
    <col min="7677" max="7677" width="6.85546875" style="1" customWidth="1"/>
    <col min="7678" max="7678" width="12" style="1" customWidth="1"/>
    <col min="7679" max="7679" width="11.85546875" style="1" customWidth="1"/>
    <col min="7680" max="7680" width="12.85546875" style="1" customWidth="1"/>
    <col min="7681" max="7681" width="6.28515625" style="1" customWidth="1"/>
    <col min="7682" max="7682" width="12.28515625" style="1" customWidth="1"/>
    <col min="7683" max="7683" width="10.85546875" style="1" customWidth="1"/>
    <col min="7684" max="7684" width="11.5703125" style="1" customWidth="1"/>
    <col min="7685" max="7685" width="6.85546875" style="1" customWidth="1"/>
    <col min="7686" max="7686" width="12.42578125" style="1" customWidth="1"/>
    <col min="7687" max="7687" width="12.28515625" style="1" customWidth="1"/>
    <col min="7688" max="7688" width="12.42578125" style="1" customWidth="1"/>
    <col min="7689" max="7689" width="8.42578125" style="1" customWidth="1"/>
    <col min="7690" max="7690" width="12.85546875" style="1" customWidth="1"/>
    <col min="7691" max="7692" width="12.28515625" style="1" bestFit="1" customWidth="1"/>
    <col min="7693" max="7929" width="9.140625" style="1"/>
    <col min="7930" max="7930" width="35.140625" style="1" customWidth="1"/>
    <col min="7931" max="7931" width="13.42578125" style="1" customWidth="1"/>
    <col min="7932" max="7932" width="12.85546875" style="1" customWidth="1"/>
    <col min="7933" max="7933" width="6.85546875" style="1" customWidth="1"/>
    <col min="7934" max="7934" width="12" style="1" customWidth="1"/>
    <col min="7935" max="7935" width="11.85546875" style="1" customWidth="1"/>
    <col min="7936" max="7936" width="12.85546875" style="1" customWidth="1"/>
    <col min="7937" max="7937" width="6.28515625" style="1" customWidth="1"/>
    <col min="7938" max="7938" width="12.28515625" style="1" customWidth="1"/>
    <col min="7939" max="7939" width="10.85546875" style="1" customWidth="1"/>
    <col min="7940" max="7940" width="11.5703125" style="1" customWidth="1"/>
    <col min="7941" max="7941" width="6.85546875" style="1" customWidth="1"/>
    <col min="7942" max="7942" width="12.42578125" style="1" customWidth="1"/>
    <col min="7943" max="7943" width="12.28515625" style="1" customWidth="1"/>
    <col min="7944" max="7944" width="12.42578125" style="1" customWidth="1"/>
    <col min="7945" max="7945" width="8.42578125" style="1" customWidth="1"/>
    <col min="7946" max="7946" width="12.85546875" style="1" customWidth="1"/>
    <col min="7947" max="7948" width="12.28515625" style="1" bestFit="1" customWidth="1"/>
    <col min="7949" max="8185" width="9.140625" style="1"/>
    <col min="8186" max="8186" width="35.140625" style="1" customWidth="1"/>
    <col min="8187" max="8187" width="13.42578125" style="1" customWidth="1"/>
    <col min="8188" max="8188" width="12.85546875" style="1" customWidth="1"/>
    <col min="8189" max="8189" width="6.85546875" style="1" customWidth="1"/>
    <col min="8190" max="8190" width="12" style="1" customWidth="1"/>
    <col min="8191" max="8191" width="11.85546875" style="1" customWidth="1"/>
    <col min="8192" max="8192" width="12.85546875" style="1" customWidth="1"/>
    <col min="8193" max="8193" width="6.28515625" style="1" customWidth="1"/>
    <col min="8194" max="8194" width="12.28515625" style="1" customWidth="1"/>
    <col min="8195" max="8195" width="10.85546875" style="1" customWidth="1"/>
    <col min="8196" max="8196" width="11.5703125" style="1" customWidth="1"/>
    <col min="8197" max="8197" width="6.85546875" style="1" customWidth="1"/>
    <col min="8198" max="8198" width="12.42578125" style="1" customWidth="1"/>
    <col min="8199" max="8199" width="12.28515625" style="1" customWidth="1"/>
    <col min="8200" max="8200" width="12.42578125" style="1" customWidth="1"/>
    <col min="8201" max="8201" width="8.42578125" style="1" customWidth="1"/>
    <col min="8202" max="8202" width="12.85546875" style="1" customWidth="1"/>
    <col min="8203" max="8204" width="12.28515625" style="1" bestFit="1" customWidth="1"/>
    <col min="8205" max="8441" width="9.140625" style="1"/>
    <col min="8442" max="8442" width="35.140625" style="1" customWidth="1"/>
    <col min="8443" max="8443" width="13.42578125" style="1" customWidth="1"/>
    <col min="8444" max="8444" width="12.85546875" style="1" customWidth="1"/>
    <col min="8445" max="8445" width="6.85546875" style="1" customWidth="1"/>
    <col min="8446" max="8446" width="12" style="1" customWidth="1"/>
    <col min="8447" max="8447" width="11.85546875" style="1" customWidth="1"/>
    <col min="8448" max="8448" width="12.85546875" style="1" customWidth="1"/>
    <col min="8449" max="8449" width="6.28515625" style="1" customWidth="1"/>
    <col min="8450" max="8450" width="12.28515625" style="1" customWidth="1"/>
    <col min="8451" max="8451" width="10.85546875" style="1" customWidth="1"/>
    <col min="8452" max="8452" width="11.5703125" style="1" customWidth="1"/>
    <col min="8453" max="8453" width="6.85546875" style="1" customWidth="1"/>
    <col min="8454" max="8454" width="12.42578125" style="1" customWidth="1"/>
    <col min="8455" max="8455" width="12.28515625" style="1" customWidth="1"/>
    <col min="8456" max="8456" width="12.42578125" style="1" customWidth="1"/>
    <col min="8457" max="8457" width="8.42578125" style="1" customWidth="1"/>
    <col min="8458" max="8458" width="12.85546875" style="1" customWidth="1"/>
    <col min="8459" max="8460" width="12.28515625" style="1" bestFit="1" customWidth="1"/>
    <col min="8461" max="8697" width="9.140625" style="1"/>
    <col min="8698" max="8698" width="35.140625" style="1" customWidth="1"/>
    <col min="8699" max="8699" width="13.42578125" style="1" customWidth="1"/>
    <col min="8700" max="8700" width="12.85546875" style="1" customWidth="1"/>
    <col min="8701" max="8701" width="6.85546875" style="1" customWidth="1"/>
    <col min="8702" max="8702" width="12" style="1" customWidth="1"/>
    <col min="8703" max="8703" width="11.85546875" style="1" customWidth="1"/>
    <col min="8704" max="8704" width="12.85546875" style="1" customWidth="1"/>
    <col min="8705" max="8705" width="6.28515625" style="1" customWidth="1"/>
    <col min="8706" max="8706" width="12.28515625" style="1" customWidth="1"/>
    <col min="8707" max="8707" width="10.85546875" style="1" customWidth="1"/>
    <col min="8708" max="8708" width="11.5703125" style="1" customWidth="1"/>
    <col min="8709" max="8709" width="6.85546875" style="1" customWidth="1"/>
    <col min="8710" max="8710" width="12.42578125" style="1" customWidth="1"/>
    <col min="8711" max="8711" width="12.28515625" style="1" customWidth="1"/>
    <col min="8712" max="8712" width="12.42578125" style="1" customWidth="1"/>
    <col min="8713" max="8713" width="8.42578125" style="1" customWidth="1"/>
    <col min="8714" max="8714" width="12.85546875" style="1" customWidth="1"/>
    <col min="8715" max="8716" width="12.28515625" style="1" bestFit="1" customWidth="1"/>
    <col min="8717" max="8953" width="9.140625" style="1"/>
    <col min="8954" max="8954" width="35.140625" style="1" customWidth="1"/>
    <col min="8955" max="8955" width="13.42578125" style="1" customWidth="1"/>
    <col min="8956" max="8956" width="12.85546875" style="1" customWidth="1"/>
    <col min="8957" max="8957" width="6.85546875" style="1" customWidth="1"/>
    <col min="8958" max="8958" width="12" style="1" customWidth="1"/>
    <col min="8959" max="8959" width="11.85546875" style="1" customWidth="1"/>
    <col min="8960" max="8960" width="12.85546875" style="1" customWidth="1"/>
    <col min="8961" max="8961" width="6.28515625" style="1" customWidth="1"/>
    <col min="8962" max="8962" width="12.28515625" style="1" customWidth="1"/>
    <col min="8963" max="8963" width="10.85546875" style="1" customWidth="1"/>
    <col min="8964" max="8964" width="11.5703125" style="1" customWidth="1"/>
    <col min="8965" max="8965" width="6.85546875" style="1" customWidth="1"/>
    <col min="8966" max="8966" width="12.42578125" style="1" customWidth="1"/>
    <col min="8967" max="8967" width="12.28515625" style="1" customWidth="1"/>
    <col min="8968" max="8968" width="12.42578125" style="1" customWidth="1"/>
    <col min="8969" max="8969" width="8.42578125" style="1" customWidth="1"/>
    <col min="8970" max="8970" width="12.85546875" style="1" customWidth="1"/>
    <col min="8971" max="8972" width="12.28515625" style="1" bestFit="1" customWidth="1"/>
    <col min="8973" max="9209" width="9.140625" style="1"/>
    <col min="9210" max="9210" width="35.140625" style="1" customWidth="1"/>
    <col min="9211" max="9211" width="13.42578125" style="1" customWidth="1"/>
    <col min="9212" max="9212" width="12.85546875" style="1" customWidth="1"/>
    <col min="9213" max="9213" width="6.85546875" style="1" customWidth="1"/>
    <col min="9214" max="9214" width="12" style="1" customWidth="1"/>
    <col min="9215" max="9215" width="11.85546875" style="1" customWidth="1"/>
    <col min="9216" max="9216" width="12.85546875" style="1" customWidth="1"/>
    <col min="9217" max="9217" width="6.28515625" style="1" customWidth="1"/>
    <col min="9218" max="9218" width="12.28515625" style="1" customWidth="1"/>
    <col min="9219" max="9219" width="10.85546875" style="1" customWidth="1"/>
    <col min="9220" max="9220" width="11.5703125" style="1" customWidth="1"/>
    <col min="9221" max="9221" width="6.85546875" style="1" customWidth="1"/>
    <col min="9222" max="9222" width="12.42578125" style="1" customWidth="1"/>
    <col min="9223" max="9223" width="12.28515625" style="1" customWidth="1"/>
    <col min="9224" max="9224" width="12.42578125" style="1" customWidth="1"/>
    <col min="9225" max="9225" width="8.42578125" style="1" customWidth="1"/>
    <col min="9226" max="9226" width="12.85546875" style="1" customWidth="1"/>
    <col min="9227" max="9228" width="12.28515625" style="1" bestFit="1" customWidth="1"/>
    <col min="9229" max="9465" width="9.140625" style="1"/>
    <col min="9466" max="9466" width="35.140625" style="1" customWidth="1"/>
    <col min="9467" max="9467" width="13.42578125" style="1" customWidth="1"/>
    <col min="9468" max="9468" width="12.85546875" style="1" customWidth="1"/>
    <col min="9469" max="9469" width="6.85546875" style="1" customWidth="1"/>
    <col min="9470" max="9470" width="12" style="1" customWidth="1"/>
    <col min="9471" max="9471" width="11.85546875" style="1" customWidth="1"/>
    <col min="9472" max="9472" width="12.85546875" style="1" customWidth="1"/>
    <col min="9473" max="9473" width="6.28515625" style="1" customWidth="1"/>
    <col min="9474" max="9474" width="12.28515625" style="1" customWidth="1"/>
    <col min="9475" max="9475" width="10.85546875" style="1" customWidth="1"/>
    <col min="9476" max="9476" width="11.5703125" style="1" customWidth="1"/>
    <col min="9477" max="9477" width="6.85546875" style="1" customWidth="1"/>
    <col min="9478" max="9478" width="12.42578125" style="1" customWidth="1"/>
    <col min="9479" max="9479" width="12.28515625" style="1" customWidth="1"/>
    <col min="9480" max="9480" width="12.42578125" style="1" customWidth="1"/>
    <col min="9481" max="9481" width="8.42578125" style="1" customWidth="1"/>
    <col min="9482" max="9482" width="12.85546875" style="1" customWidth="1"/>
    <col min="9483" max="9484" width="12.28515625" style="1" bestFit="1" customWidth="1"/>
    <col min="9485" max="9721" width="9.140625" style="1"/>
    <col min="9722" max="9722" width="35.140625" style="1" customWidth="1"/>
    <col min="9723" max="9723" width="13.42578125" style="1" customWidth="1"/>
    <col min="9724" max="9724" width="12.85546875" style="1" customWidth="1"/>
    <col min="9725" max="9725" width="6.85546875" style="1" customWidth="1"/>
    <col min="9726" max="9726" width="12" style="1" customWidth="1"/>
    <col min="9727" max="9727" width="11.85546875" style="1" customWidth="1"/>
    <col min="9728" max="9728" width="12.85546875" style="1" customWidth="1"/>
    <col min="9729" max="9729" width="6.28515625" style="1" customWidth="1"/>
    <col min="9730" max="9730" width="12.28515625" style="1" customWidth="1"/>
    <col min="9731" max="9731" width="10.85546875" style="1" customWidth="1"/>
    <col min="9732" max="9732" width="11.5703125" style="1" customWidth="1"/>
    <col min="9733" max="9733" width="6.85546875" style="1" customWidth="1"/>
    <col min="9734" max="9734" width="12.42578125" style="1" customWidth="1"/>
    <col min="9735" max="9735" width="12.28515625" style="1" customWidth="1"/>
    <col min="9736" max="9736" width="12.42578125" style="1" customWidth="1"/>
    <col min="9737" max="9737" width="8.42578125" style="1" customWidth="1"/>
    <col min="9738" max="9738" width="12.85546875" style="1" customWidth="1"/>
    <col min="9739" max="9740" width="12.28515625" style="1" bestFit="1" customWidth="1"/>
    <col min="9741" max="9977" width="9.140625" style="1"/>
    <col min="9978" max="9978" width="35.140625" style="1" customWidth="1"/>
    <col min="9979" max="9979" width="13.42578125" style="1" customWidth="1"/>
    <col min="9980" max="9980" width="12.85546875" style="1" customWidth="1"/>
    <col min="9981" max="9981" width="6.85546875" style="1" customWidth="1"/>
    <col min="9982" max="9982" width="12" style="1" customWidth="1"/>
    <col min="9983" max="9983" width="11.85546875" style="1" customWidth="1"/>
    <col min="9984" max="9984" width="12.85546875" style="1" customWidth="1"/>
    <col min="9985" max="9985" width="6.28515625" style="1" customWidth="1"/>
    <col min="9986" max="9986" width="12.28515625" style="1" customWidth="1"/>
    <col min="9987" max="9987" width="10.85546875" style="1" customWidth="1"/>
    <col min="9988" max="9988" width="11.5703125" style="1" customWidth="1"/>
    <col min="9989" max="9989" width="6.85546875" style="1" customWidth="1"/>
    <col min="9990" max="9990" width="12.42578125" style="1" customWidth="1"/>
    <col min="9991" max="9991" width="12.28515625" style="1" customWidth="1"/>
    <col min="9992" max="9992" width="12.42578125" style="1" customWidth="1"/>
    <col min="9993" max="9993" width="8.42578125" style="1" customWidth="1"/>
    <col min="9994" max="9994" width="12.85546875" style="1" customWidth="1"/>
    <col min="9995" max="9996" width="12.28515625" style="1" bestFit="1" customWidth="1"/>
    <col min="9997" max="10233" width="9.140625" style="1"/>
    <col min="10234" max="10234" width="35.140625" style="1" customWidth="1"/>
    <col min="10235" max="10235" width="13.42578125" style="1" customWidth="1"/>
    <col min="10236" max="10236" width="12.85546875" style="1" customWidth="1"/>
    <col min="10237" max="10237" width="6.85546875" style="1" customWidth="1"/>
    <col min="10238" max="10238" width="12" style="1" customWidth="1"/>
    <col min="10239" max="10239" width="11.85546875" style="1" customWidth="1"/>
    <col min="10240" max="10240" width="12.85546875" style="1" customWidth="1"/>
    <col min="10241" max="10241" width="6.28515625" style="1" customWidth="1"/>
    <col min="10242" max="10242" width="12.28515625" style="1" customWidth="1"/>
    <col min="10243" max="10243" width="10.85546875" style="1" customWidth="1"/>
    <col min="10244" max="10244" width="11.5703125" style="1" customWidth="1"/>
    <col min="10245" max="10245" width="6.85546875" style="1" customWidth="1"/>
    <col min="10246" max="10246" width="12.42578125" style="1" customWidth="1"/>
    <col min="10247" max="10247" width="12.28515625" style="1" customWidth="1"/>
    <col min="10248" max="10248" width="12.42578125" style="1" customWidth="1"/>
    <col min="10249" max="10249" width="8.42578125" style="1" customWidth="1"/>
    <col min="10250" max="10250" width="12.85546875" style="1" customWidth="1"/>
    <col min="10251" max="10252" width="12.28515625" style="1" bestFit="1" customWidth="1"/>
    <col min="10253" max="10489" width="9.140625" style="1"/>
    <col min="10490" max="10490" width="35.140625" style="1" customWidth="1"/>
    <col min="10491" max="10491" width="13.42578125" style="1" customWidth="1"/>
    <col min="10492" max="10492" width="12.85546875" style="1" customWidth="1"/>
    <col min="10493" max="10493" width="6.85546875" style="1" customWidth="1"/>
    <col min="10494" max="10494" width="12" style="1" customWidth="1"/>
    <col min="10495" max="10495" width="11.85546875" style="1" customWidth="1"/>
    <col min="10496" max="10496" width="12.85546875" style="1" customWidth="1"/>
    <col min="10497" max="10497" width="6.28515625" style="1" customWidth="1"/>
    <col min="10498" max="10498" width="12.28515625" style="1" customWidth="1"/>
    <col min="10499" max="10499" width="10.85546875" style="1" customWidth="1"/>
    <col min="10500" max="10500" width="11.5703125" style="1" customWidth="1"/>
    <col min="10501" max="10501" width="6.85546875" style="1" customWidth="1"/>
    <col min="10502" max="10502" width="12.42578125" style="1" customWidth="1"/>
    <col min="10503" max="10503" width="12.28515625" style="1" customWidth="1"/>
    <col min="10504" max="10504" width="12.42578125" style="1" customWidth="1"/>
    <col min="10505" max="10505" width="8.42578125" style="1" customWidth="1"/>
    <col min="10506" max="10506" width="12.85546875" style="1" customWidth="1"/>
    <col min="10507" max="10508" width="12.28515625" style="1" bestFit="1" customWidth="1"/>
    <col min="10509" max="10745" width="9.140625" style="1"/>
    <col min="10746" max="10746" width="35.140625" style="1" customWidth="1"/>
    <col min="10747" max="10747" width="13.42578125" style="1" customWidth="1"/>
    <col min="10748" max="10748" width="12.85546875" style="1" customWidth="1"/>
    <col min="10749" max="10749" width="6.85546875" style="1" customWidth="1"/>
    <col min="10750" max="10750" width="12" style="1" customWidth="1"/>
    <col min="10751" max="10751" width="11.85546875" style="1" customWidth="1"/>
    <col min="10752" max="10752" width="12.85546875" style="1" customWidth="1"/>
    <col min="10753" max="10753" width="6.28515625" style="1" customWidth="1"/>
    <col min="10754" max="10754" width="12.28515625" style="1" customWidth="1"/>
    <col min="10755" max="10755" width="10.85546875" style="1" customWidth="1"/>
    <col min="10756" max="10756" width="11.5703125" style="1" customWidth="1"/>
    <col min="10757" max="10757" width="6.85546875" style="1" customWidth="1"/>
    <col min="10758" max="10758" width="12.42578125" style="1" customWidth="1"/>
    <col min="10759" max="10759" width="12.28515625" style="1" customWidth="1"/>
    <col min="10760" max="10760" width="12.42578125" style="1" customWidth="1"/>
    <col min="10761" max="10761" width="8.42578125" style="1" customWidth="1"/>
    <col min="10762" max="10762" width="12.85546875" style="1" customWidth="1"/>
    <col min="10763" max="10764" width="12.28515625" style="1" bestFit="1" customWidth="1"/>
    <col min="10765" max="11001" width="9.140625" style="1"/>
    <col min="11002" max="11002" width="35.140625" style="1" customWidth="1"/>
    <col min="11003" max="11003" width="13.42578125" style="1" customWidth="1"/>
    <col min="11004" max="11004" width="12.85546875" style="1" customWidth="1"/>
    <col min="11005" max="11005" width="6.85546875" style="1" customWidth="1"/>
    <col min="11006" max="11006" width="12" style="1" customWidth="1"/>
    <col min="11007" max="11007" width="11.85546875" style="1" customWidth="1"/>
    <col min="11008" max="11008" width="12.85546875" style="1" customWidth="1"/>
    <col min="11009" max="11009" width="6.28515625" style="1" customWidth="1"/>
    <col min="11010" max="11010" width="12.28515625" style="1" customWidth="1"/>
    <col min="11011" max="11011" width="10.85546875" style="1" customWidth="1"/>
    <col min="11012" max="11012" width="11.5703125" style="1" customWidth="1"/>
    <col min="11013" max="11013" width="6.85546875" style="1" customWidth="1"/>
    <col min="11014" max="11014" width="12.42578125" style="1" customWidth="1"/>
    <col min="11015" max="11015" width="12.28515625" style="1" customWidth="1"/>
    <col min="11016" max="11016" width="12.42578125" style="1" customWidth="1"/>
    <col min="11017" max="11017" width="8.42578125" style="1" customWidth="1"/>
    <col min="11018" max="11018" width="12.85546875" style="1" customWidth="1"/>
    <col min="11019" max="11020" width="12.28515625" style="1" bestFit="1" customWidth="1"/>
    <col min="11021" max="11257" width="9.140625" style="1"/>
    <col min="11258" max="11258" width="35.140625" style="1" customWidth="1"/>
    <col min="11259" max="11259" width="13.42578125" style="1" customWidth="1"/>
    <col min="11260" max="11260" width="12.85546875" style="1" customWidth="1"/>
    <col min="11261" max="11261" width="6.85546875" style="1" customWidth="1"/>
    <col min="11262" max="11262" width="12" style="1" customWidth="1"/>
    <col min="11263" max="11263" width="11.85546875" style="1" customWidth="1"/>
    <col min="11264" max="11264" width="12.85546875" style="1" customWidth="1"/>
    <col min="11265" max="11265" width="6.28515625" style="1" customWidth="1"/>
    <col min="11266" max="11266" width="12.28515625" style="1" customWidth="1"/>
    <col min="11267" max="11267" width="10.85546875" style="1" customWidth="1"/>
    <col min="11268" max="11268" width="11.5703125" style="1" customWidth="1"/>
    <col min="11269" max="11269" width="6.85546875" style="1" customWidth="1"/>
    <col min="11270" max="11270" width="12.42578125" style="1" customWidth="1"/>
    <col min="11271" max="11271" width="12.28515625" style="1" customWidth="1"/>
    <col min="11272" max="11272" width="12.42578125" style="1" customWidth="1"/>
    <col min="11273" max="11273" width="8.42578125" style="1" customWidth="1"/>
    <col min="11274" max="11274" width="12.85546875" style="1" customWidth="1"/>
    <col min="11275" max="11276" width="12.28515625" style="1" bestFit="1" customWidth="1"/>
    <col min="11277" max="11513" width="9.140625" style="1"/>
    <col min="11514" max="11514" width="35.140625" style="1" customWidth="1"/>
    <col min="11515" max="11515" width="13.42578125" style="1" customWidth="1"/>
    <col min="11516" max="11516" width="12.85546875" style="1" customWidth="1"/>
    <col min="11517" max="11517" width="6.85546875" style="1" customWidth="1"/>
    <col min="11518" max="11518" width="12" style="1" customWidth="1"/>
    <col min="11519" max="11519" width="11.85546875" style="1" customWidth="1"/>
    <col min="11520" max="11520" width="12.85546875" style="1" customWidth="1"/>
    <col min="11521" max="11521" width="6.28515625" style="1" customWidth="1"/>
    <col min="11522" max="11522" width="12.28515625" style="1" customWidth="1"/>
    <col min="11523" max="11523" width="10.85546875" style="1" customWidth="1"/>
    <col min="11524" max="11524" width="11.5703125" style="1" customWidth="1"/>
    <col min="11525" max="11525" width="6.85546875" style="1" customWidth="1"/>
    <col min="11526" max="11526" width="12.42578125" style="1" customWidth="1"/>
    <col min="11527" max="11527" width="12.28515625" style="1" customWidth="1"/>
    <col min="11528" max="11528" width="12.42578125" style="1" customWidth="1"/>
    <col min="11529" max="11529" width="8.42578125" style="1" customWidth="1"/>
    <col min="11530" max="11530" width="12.85546875" style="1" customWidth="1"/>
    <col min="11531" max="11532" width="12.28515625" style="1" bestFit="1" customWidth="1"/>
    <col min="11533" max="11769" width="9.140625" style="1"/>
    <col min="11770" max="11770" width="35.140625" style="1" customWidth="1"/>
    <col min="11771" max="11771" width="13.42578125" style="1" customWidth="1"/>
    <col min="11772" max="11772" width="12.85546875" style="1" customWidth="1"/>
    <col min="11773" max="11773" width="6.85546875" style="1" customWidth="1"/>
    <col min="11774" max="11774" width="12" style="1" customWidth="1"/>
    <col min="11775" max="11775" width="11.85546875" style="1" customWidth="1"/>
    <col min="11776" max="11776" width="12.85546875" style="1" customWidth="1"/>
    <col min="11777" max="11777" width="6.28515625" style="1" customWidth="1"/>
    <col min="11778" max="11778" width="12.28515625" style="1" customWidth="1"/>
    <col min="11779" max="11779" width="10.85546875" style="1" customWidth="1"/>
    <col min="11780" max="11780" width="11.5703125" style="1" customWidth="1"/>
    <col min="11781" max="11781" width="6.85546875" style="1" customWidth="1"/>
    <col min="11782" max="11782" width="12.42578125" style="1" customWidth="1"/>
    <col min="11783" max="11783" width="12.28515625" style="1" customWidth="1"/>
    <col min="11784" max="11784" width="12.42578125" style="1" customWidth="1"/>
    <col min="11785" max="11785" width="8.42578125" style="1" customWidth="1"/>
    <col min="11786" max="11786" width="12.85546875" style="1" customWidth="1"/>
    <col min="11787" max="11788" width="12.28515625" style="1" bestFit="1" customWidth="1"/>
    <col min="11789" max="12025" width="9.140625" style="1"/>
    <col min="12026" max="12026" width="35.140625" style="1" customWidth="1"/>
    <col min="12027" max="12027" width="13.42578125" style="1" customWidth="1"/>
    <col min="12028" max="12028" width="12.85546875" style="1" customWidth="1"/>
    <col min="12029" max="12029" width="6.85546875" style="1" customWidth="1"/>
    <col min="12030" max="12030" width="12" style="1" customWidth="1"/>
    <col min="12031" max="12031" width="11.85546875" style="1" customWidth="1"/>
    <col min="12032" max="12032" width="12.85546875" style="1" customWidth="1"/>
    <col min="12033" max="12033" width="6.28515625" style="1" customWidth="1"/>
    <col min="12034" max="12034" width="12.28515625" style="1" customWidth="1"/>
    <col min="12035" max="12035" width="10.85546875" style="1" customWidth="1"/>
    <col min="12036" max="12036" width="11.5703125" style="1" customWidth="1"/>
    <col min="12037" max="12037" width="6.85546875" style="1" customWidth="1"/>
    <col min="12038" max="12038" width="12.42578125" style="1" customWidth="1"/>
    <col min="12039" max="12039" width="12.28515625" style="1" customWidth="1"/>
    <col min="12040" max="12040" width="12.42578125" style="1" customWidth="1"/>
    <col min="12041" max="12041" width="8.42578125" style="1" customWidth="1"/>
    <col min="12042" max="12042" width="12.85546875" style="1" customWidth="1"/>
    <col min="12043" max="12044" width="12.28515625" style="1" bestFit="1" customWidth="1"/>
    <col min="12045" max="12281" width="9.140625" style="1"/>
    <col min="12282" max="12282" width="35.140625" style="1" customWidth="1"/>
    <col min="12283" max="12283" width="13.42578125" style="1" customWidth="1"/>
    <col min="12284" max="12284" width="12.85546875" style="1" customWidth="1"/>
    <col min="12285" max="12285" width="6.85546875" style="1" customWidth="1"/>
    <col min="12286" max="12286" width="12" style="1" customWidth="1"/>
    <col min="12287" max="12287" width="11.85546875" style="1" customWidth="1"/>
    <col min="12288" max="12288" width="12.85546875" style="1" customWidth="1"/>
    <col min="12289" max="12289" width="6.28515625" style="1" customWidth="1"/>
    <col min="12290" max="12290" width="12.28515625" style="1" customWidth="1"/>
    <col min="12291" max="12291" width="10.85546875" style="1" customWidth="1"/>
    <col min="12292" max="12292" width="11.5703125" style="1" customWidth="1"/>
    <col min="12293" max="12293" width="6.85546875" style="1" customWidth="1"/>
    <col min="12294" max="12294" width="12.42578125" style="1" customWidth="1"/>
    <col min="12295" max="12295" width="12.28515625" style="1" customWidth="1"/>
    <col min="12296" max="12296" width="12.42578125" style="1" customWidth="1"/>
    <col min="12297" max="12297" width="8.42578125" style="1" customWidth="1"/>
    <col min="12298" max="12298" width="12.85546875" style="1" customWidth="1"/>
    <col min="12299" max="12300" width="12.28515625" style="1" bestFit="1" customWidth="1"/>
    <col min="12301" max="12537" width="9.140625" style="1"/>
    <col min="12538" max="12538" width="35.140625" style="1" customWidth="1"/>
    <col min="12539" max="12539" width="13.42578125" style="1" customWidth="1"/>
    <col min="12540" max="12540" width="12.85546875" style="1" customWidth="1"/>
    <col min="12541" max="12541" width="6.85546875" style="1" customWidth="1"/>
    <col min="12542" max="12542" width="12" style="1" customWidth="1"/>
    <col min="12543" max="12543" width="11.85546875" style="1" customWidth="1"/>
    <col min="12544" max="12544" width="12.85546875" style="1" customWidth="1"/>
    <col min="12545" max="12545" width="6.28515625" style="1" customWidth="1"/>
    <col min="12546" max="12546" width="12.28515625" style="1" customWidth="1"/>
    <col min="12547" max="12547" width="10.85546875" style="1" customWidth="1"/>
    <col min="12548" max="12548" width="11.5703125" style="1" customWidth="1"/>
    <col min="12549" max="12549" width="6.85546875" style="1" customWidth="1"/>
    <col min="12550" max="12550" width="12.42578125" style="1" customWidth="1"/>
    <col min="12551" max="12551" width="12.28515625" style="1" customWidth="1"/>
    <col min="12552" max="12552" width="12.42578125" style="1" customWidth="1"/>
    <col min="12553" max="12553" width="8.42578125" style="1" customWidth="1"/>
    <col min="12554" max="12554" width="12.85546875" style="1" customWidth="1"/>
    <col min="12555" max="12556" width="12.28515625" style="1" bestFit="1" customWidth="1"/>
    <col min="12557" max="12793" width="9.140625" style="1"/>
    <col min="12794" max="12794" width="35.140625" style="1" customWidth="1"/>
    <col min="12795" max="12795" width="13.42578125" style="1" customWidth="1"/>
    <col min="12796" max="12796" width="12.85546875" style="1" customWidth="1"/>
    <col min="12797" max="12797" width="6.85546875" style="1" customWidth="1"/>
    <col min="12798" max="12798" width="12" style="1" customWidth="1"/>
    <col min="12799" max="12799" width="11.85546875" style="1" customWidth="1"/>
    <col min="12800" max="12800" width="12.85546875" style="1" customWidth="1"/>
    <col min="12801" max="12801" width="6.28515625" style="1" customWidth="1"/>
    <col min="12802" max="12802" width="12.28515625" style="1" customWidth="1"/>
    <col min="12803" max="12803" width="10.85546875" style="1" customWidth="1"/>
    <col min="12804" max="12804" width="11.5703125" style="1" customWidth="1"/>
    <col min="12805" max="12805" width="6.85546875" style="1" customWidth="1"/>
    <col min="12806" max="12806" width="12.42578125" style="1" customWidth="1"/>
    <col min="12807" max="12807" width="12.28515625" style="1" customWidth="1"/>
    <col min="12808" max="12808" width="12.42578125" style="1" customWidth="1"/>
    <col min="12809" max="12809" width="8.42578125" style="1" customWidth="1"/>
    <col min="12810" max="12810" width="12.85546875" style="1" customWidth="1"/>
    <col min="12811" max="12812" width="12.28515625" style="1" bestFit="1" customWidth="1"/>
    <col min="12813" max="13049" width="9.140625" style="1"/>
    <col min="13050" max="13050" width="35.140625" style="1" customWidth="1"/>
    <col min="13051" max="13051" width="13.42578125" style="1" customWidth="1"/>
    <col min="13052" max="13052" width="12.85546875" style="1" customWidth="1"/>
    <col min="13053" max="13053" width="6.85546875" style="1" customWidth="1"/>
    <col min="13054" max="13054" width="12" style="1" customWidth="1"/>
    <col min="13055" max="13055" width="11.85546875" style="1" customWidth="1"/>
    <col min="13056" max="13056" width="12.85546875" style="1" customWidth="1"/>
    <col min="13057" max="13057" width="6.28515625" style="1" customWidth="1"/>
    <col min="13058" max="13058" width="12.28515625" style="1" customWidth="1"/>
    <col min="13059" max="13059" width="10.85546875" style="1" customWidth="1"/>
    <col min="13060" max="13060" width="11.5703125" style="1" customWidth="1"/>
    <col min="13061" max="13061" width="6.85546875" style="1" customWidth="1"/>
    <col min="13062" max="13062" width="12.42578125" style="1" customWidth="1"/>
    <col min="13063" max="13063" width="12.28515625" style="1" customWidth="1"/>
    <col min="13064" max="13064" width="12.42578125" style="1" customWidth="1"/>
    <col min="13065" max="13065" width="8.42578125" style="1" customWidth="1"/>
    <col min="13066" max="13066" width="12.85546875" style="1" customWidth="1"/>
    <col min="13067" max="13068" width="12.28515625" style="1" bestFit="1" customWidth="1"/>
    <col min="13069" max="13305" width="9.140625" style="1"/>
    <col min="13306" max="13306" width="35.140625" style="1" customWidth="1"/>
    <col min="13307" max="13307" width="13.42578125" style="1" customWidth="1"/>
    <col min="13308" max="13308" width="12.85546875" style="1" customWidth="1"/>
    <col min="13309" max="13309" width="6.85546875" style="1" customWidth="1"/>
    <col min="13310" max="13310" width="12" style="1" customWidth="1"/>
    <col min="13311" max="13311" width="11.85546875" style="1" customWidth="1"/>
    <col min="13312" max="13312" width="12.85546875" style="1" customWidth="1"/>
    <col min="13313" max="13313" width="6.28515625" style="1" customWidth="1"/>
    <col min="13314" max="13314" width="12.28515625" style="1" customWidth="1"/>
    <col min="13315" max="13315" width="10.85546875" style="1" customWidth="1"/>
    <col min="13316" max="13316" width="11.5703125" style="1" customWidth="1"/>
    <col min="13317" max="13317" width="6.85546875" style="1" customWidth="1"/>
    <col min="13318" max="13318" width="12.42578125" style="1" customWidth="1"/>
    <col min="13319" max="13319" width="12.28515625" style="1" customWidth="1"/>
    <col min="13320" max="13320" width="12.42578125" style="1" customWidth="1"/>
    <col min="13321" max="13321" width="8.42578125" style="1" customWidth="1"/>
    <col min="13322" max="13322" width="12.85546875" style="1" customWidth="1"/>
    <col min="13323" max="13324" width="12.28515625" style="1" bestFit="1" customWidth="1"/>
    <col min="13325" max="13561" width="9.140625" style="1"/>
    <col min="13562" max="13562" width="35.140625" style="1" customWidth="1"/>
    <col min="13563" max="13563" width="13.42578125" style="1" customWidth="1"/>
    <col min="13564" max="13564" width="12.85546875" style="1" customWidth="1"/>
    <col min="13565" max="13565" width="6.85546875" style="1" customWidth="1"/>
    <col min="13566" max="13566" width="12" style="1" customWidth="1"/>
    <col min="13567" max="13567" width="11.85546875" style="1" customWidth="1"/>
    <col min="13568" max="13568" width="12.85546875" style="1" customWidth="1"/>
    <col min="13569" max="13569" width="6.28515625" style="1" customWidth="1"/>
    <col min="13570" max="13570" width="12.28515625" style="1" customWidth="1"/>
    <col min="13571" max="13571" width="10.85546875" style="1" customWidth="1"/>
    <col min="13572" max="13572" width="11.5703125" style="1" customWidth="1"/>
    <col min="13573" max="13573" width="6.85546875" style="1" customWidth="1"/>
    <col min="13574" max="13574" width="12.42578125" style="1" customWidth="1"/>
    <col min="13575" max="13575" width="12.28515625" style="1" customWidth="1"/>
    <col min="13576" max="13576" width="12.42578125" style="1" customWidth="1"/>
    <col min="13577" max="13577" width="8.42578125" style="1" customWidth="1"/>
    <col min="13578" max="13578" width="12.85546875" style="1" customWidth="1"/>
    <col min="13579" max="13580" width="12.28515625" style="1" bestFit="1" customWidth="1"/>
    <col min="13581" max="13817" width="9.140625" style="1"/>
    <col min="13818" max="13818" width="35.140625" style="1" customWidth="1"/>
    <col min="13819" max="13819" width="13.42578125" style="1" customWidth="1"/>
    <col min="13820" max="13820" width="12.85546875" style="1" customWidth="1"/>
    <col min="13821" max="13821" width="6.85546875" style="1" customWidth="1"/>
    <col min="13822" max="13822" width="12" style="1" customWidth="1"/>
    <col min="13823" max="13823" width="11.85546875" style="1" customWidth="1"/>
    <col min="13824" max="13824" width="12.85546875" style="1" customWidth="1"/>
    <col min="13825" max="13825" width="6.28515625" style="1" customWidth="1"/>
    <col min="13826" max="13826" width="12.28515625" style="1" customWidth="1"/>
    <col min="13827" max="13827" width="10.85546875" style="1" customWidth="1"/>
    <col min="13828" max="13828" width="11.5703125" style="1" customWidth="1"/>
    <col min="13829" max="13829" width="6.85546875" style="1" customWidth="1"/>
    <col min="13830" max="13830" width="12.42578125" style="1" customWidth="1"/>
    <col min="13831" max="13831" width="12.28515625" style="1" customWidth="1"/>
    <col min="13832" max="13832" width="12.42578125" style="1" customWidth="1"/>
    <col min="13833" max="13833" width="8.42578125" style="1" customWidth="1"/>
    <col min="13834" max="13834" width="12.85546875" style="1" customWidth="1"/>
    <col min="13835" max="13836" width="12.28515625" style="1" bestFit="1" customWidth="1"/>
    <col min="13837" max="14073" width="9.140625" style="1"/>
    <col min="14074" max="14074" width="35.140625" style="1" customWidth="1"/>
    <col min="14075" max="14075" width="13.42578125" style="1" customWidth="1"/>
    <col min="14076" max="14076" width="12.85546875" style="1" customWidth="1"/>
    <col min="14077" max="14077" width="6.85546875" style="1" customWidth="1"/>
    <col min="14078" max="14078" width="12" style="1" customWidth="1"/>
    <col min="14079" max="14079" width="11.85546875" style="1" customWidth="1"/>
    <col min="14080" max="14080" width="12.85546875" style="1" customWidth="1"/>
    <col min="14081" max="14081" width="6.28515625" style="1" customWidth="1"/>
    <col min="14082" max="14082" width="12.28515625" style="1" customWidth="1"/>
    <col min="14083" max="14083" width="10.85546875" style="1" customWidth="1"/>
    <col min="14084" max="14084" width="11.5703125" style="1" customWidth="1"/>
    <col min="14085" max="14085" width="6.85546875" style="1" customWidth="1"/>
    <col min="14086" max="14086" width="12.42578125" style="1" customWidth="1"/>
    <col min="14087" max="14087" width="12.28515625" style="1" customWidth="1"/>
    <col min="14088" max="14088" width="12.42578125" style="1" customWidth="1"/>
    <col min="14089" max="14089" width="8.42578125" style="1" customWidth="1"/>
    <col min="14090" max="14090" width="12.85546875" style="1" customWidth="1"/>
    <col min="14091" max="14092" width="12.28515625" style="1" bestFit="1" customWidth="1"/>
    <col min="14093" max="14329" width="9.140625" style="1"/>
    <col min="14330" max="14330" width="35.140625" style="1" customWidth="1"/>
    <col min="14331" max="14331" width="13.42578125" style="1" customWidth="1"/>
    <col min="14332" max="14332" width="12.85546875" style="1" customWidth="1"/>
    <col min="14333" max="14333" width="6.85546875" style="1" customWidth="1"/>
    <col min="14334" max="14334" width="12" style="1" customWidth="1"/>
    <col min="14335" max="14335" width="11.85546875" style="1" customWidth="1"/>
    <col min="14336" max="14336" width="12.85546875" style="1" customWidth="1"/>
    <col min="14337" max="14337" width="6.28515625" style="1" customWidth="1"/>
    <col min="14338" max="14338" width="12.28515625" style="1" customWidth="1"/>
    <col min="14339" max="14339" width="10.85546875" style="1" customWidth="1"/>
    <col min="14340" max="14340" width="11.5703125" style="1" customWidth="1"/>
    <col min="14341" max="14341" width="6.85546875" style="1" customWidth="1"/>
    <col min="14342" max="14342" width="12.42578125" style="1" customWidth="1"/>
    <col min="14343" max="14343" width="12.28515625" style="1" customWidth="1"/>
    <col min="14344" max="14344" width="12.42578125" style="1" customWidth="1"/>
    <col min="14345" max="14345" width="8.42578125" style="1" customWidth="1"/>
    <col min="14346" max="14346" width="12.85546875" style="1" customWidth="1"/>
    <col min="14347" max="14348" width="12.28515625" style="1" bestFit="1" customWidth="1"/>
    <col min="14349" max="14585" width="9.140625" style="1"/>
    <col min="14586" max="14586" width="35.140625" style="1" customWidth="1"/>
    <col min="14587" max="14587" width="13.42578125" style="1" customWidth="1"/>
    <col min="14588" max="14588" width="12.85546875" style="1" customWidth="1"/>
    <col min="14589" max="14589" width="6.85546875" style="1" customWidth="1"/>
    <col min="14590" max="14590" width="12" style="1" customWidth="1"/>
    <col min="14591" max="14591" width="11.85546875" style="1" customWidth="1"/>
    <col min="14592" max="14592" width="12.85546875" style="1" customWidth="1"/>
    <col min="14593" max="14593" width="6.28515625" style="1" customWidth="1"/>
    <col min="14594" max="14594" width="12.28515625" style="1" customWidth="1"/>
    <col min="14595" max="14595" width="10.85546875" style="1" customWidth="1"/>
    <col min="14596" max="14596" width="11.5703125" style="1" customWidth="1"/>
    <col min="14597" max="14597" width="6.85546875" style="1" customWidth="1"/>
    <col min="14598" max="14598" width="12.42578125" style="1" customWidth="1"/>
    <col min="14599" max="14599" width="12.28515625" style="1" customWidth="1"/>
    <col min="14600" max="14600" width="12.42578125" style="1" customWidth="1"/>
    <col min="14601" max="14601" width="8.42578125" style="1" customWidth="1"/>
    <col min="14602" max="14602" width="12.85546875" style="1" customWidth="1"/>
    <col min="14603" max="14604" width="12.28515625" style="1" bestFit="1" customWidth="1"/>
    <col min="14605" max="14841" width="9.140625" style="1"/>
    <col min="14842" max="14842" width="35.140625" style="1" customWidth="1"/>
    <col min="14843" max="14843" width="13.42578125" style="1" customWidth="1"/>
    <col min="14844" max="14844" width="12.85546875" style="1" customWidth="1"/>
    <col min="14845" max="14845" width="6.85546875" style="1" customWidth="1"/>
    <col min="14846" max="14846" width="12" style="1" customWidth="1"/>
    <col min="14847" max="14847" width="11.85546875" style="1" customWidth="1"/>
    <col min="14848" max="14848" width="12.85546875" style="1" customWidth="1"/>
    <col min="14849" max="14849" width="6.28515625" style="1" customWidth="1"/>
    <col min="14850" max="14850" width="12.28515625" style="1" customWidth="1"/>
    <col min="14851" max="14851" width="10.85546875" style="1" customWidth="1"/>
    <col min="14852" max="14852" width="11.5703125" style="1" customWidth="1"/>
    <col min="14853" max="14853" width="6.85546875" style="1" customWidth="1"/>
    <col min="14854" max="14854" width="12.42578125" style="1" customWidth="1"/>
    <col min="14855" max="14855" width="12.28515625" style="1" customWidth="1"/>
    <col min="14856" max="14856" width="12.42578125" style="1" customWidth="1"/>
    <col min="14857" max="14857" width="8.42578125" style="1" customWidth="1"/>
    <col min="14858" max="14858" width="12.85546875" style="1" customWidth="1"/>
    <col min="14859" max="14860" width="12.28515625" style="1" bestFit="1" customWidth="1"/>
    <col min="14861" max="15097" width="9.140625" style="1"/>
    <col min="15098" max="15098" width="35.140625" style="1" customWidth="1"/>
    <col min="15099" max="15099" width="13.42578125" style="1" customWidth="1"/>
    <col min="15100" max="15100" width="12.85546875" style="1" customWidth="1"/>
    <col min="15101" max="15101" width="6.85546875" style="1" customWidth="1"/>
    <col min="15102" max="15102" width="12" style="1" customWidth="1"/>
    <col min="15103" max="15103" width="11.85546875" style="1" customWidth="1"/>
    <col min="15104" max="15104" width="12.85546875" style="1" customWidth="1"/>
    <col min="15105" max="15105" width="6.28515625" style="1" customWidth="1"/>
    <col min="15106" max="15106" width="12.28515625" style="1" customWidth="1"/>
    <col min="15107" max="15107" width="10.85546875" style="1" customWidth="1"/>
    <col min="15108" max="15108" width="11.5703125" style="1" customWidth="1"/>
    <col min="15109" max="15109" width="6.85546875" style="1" customWidth="1"/>
    <col min="15110" max="15110" width="12.42578125" style="1" customWidth="1"/>
    <col min="15111" max="15111" width="12.28515625" style="1" customWidth="1"/>
    <col min="15112" max="15112" width="12.42578125" style="1" customWidth="1"/>
    <col min="15113" max="15113" width="8.42578125" style="1" customWidth="1"/>
    <col min="15114" max="15114" width="12.85546875" style="1" customWidth="1"/>
    <col min="15115" max="15116" width="12.28515625" style="1" bestFit="1" customWidth="1"/>
    <col min="15117" max="15353" width="9.140625" style="1"/>
    <col min="15354" max="15354" width="35.140625" style="1" customWidth="1"/>
    <col min="15355" max="15355" width="13.42578125" style="1" customWidth="1"/>
    <col min="15356" max="15356" width="12.85546875" style="1" customWidth="1"/>
    <col min="15357" max="15357" width="6.85546875" style="1" customWidth="1"/>
    <col min="15358" max="15358" width="12" style="1" customWidth="1"/>
    <col min="15359" max="15359" width="11.85546875" style="1" customWidth="1"/>
    <col min="15360" max="15360" width="12.85546875" style="1" customWidth="1"/>
    <col min="15361" max="15361" width="6.28515625" style="1" customWidth="1"/>
    <col min="15362" max="15362" width="12.28515625" style="1" customWidth="1"/>
    <col min="15363" max="15363" width="10.85546875" style="1" customWidth="1"/>
    <col min="15364" max="15364" width="11.5703125" style="1" customWidth="1"/>
    <col min="15365" max="15365" width="6.85546875" style="1" customWidth="1"/>
    <col min="15366" max="15366" width="12.42578125" style="1" customWidth="1"/>
    <col min="15367" max="15367" width="12.28515625" style="1" customWidth="1"/>
    <col min="15368" max="15368" width="12.42578125" style="1" customWidth="1"/>
    <col min="15369" max="15369" width="8.42578125" style="1" customWidth="1"/>
    <col min="15370" max="15370" width="12.85546875" style="1" customWidth="1"/>
    <col min="15371" max="15372" width="12.28515625" style="1" bestFit="1" customWidth="1"/>
    <col min="15373" max="15609" width="9.140625" style="1"/>
    <col min="15610" max="15610" width="35.140625" style="1" customWidth="1"/>
    <col min="15611" max="15611" width="13.42578125" style="1" customWidth="1"/>
    <col min="15612" max="15612" width="12.85546875" style="1" customWidth="1"/>
    <col min="15613" max="15613" width="6.85546875" style="1" customWidth="1"/>
    <col min="15614" max="15614" width="12" style="1" customWidth="1"/>
    <col min="15615" max="15615" width="11.85546875" style="1" customWidth="1"/>
    <col min="15616" max="15616" width="12.85546875" style="1" customWidth="1"/>
    <col min="15617" max="15617" width="6.28515625" style="1" customWidth="1"/>
    <col min="15618" max="15618" width="12.28515625" style="1" customWidth="1"/>
    <col min="15619" max="15619" width="10.85546875" style="1" customWidth="1"/>
    <col min="15620" max="15620" width="11.5703125" style="1" customWidth="1"/>
    <col min="15621" max="15621" width="6.85546875" style="1" customWidth="1"/>
    <col min="15622" max="15622" width="12.42578125" style="1" customWidth="1"/>
    <col min="15623" max="15623" width="12.28515625" style="1" customWidth="1"/>
    <col min="15624" max="15624" width="12.42578125" style="1" customWidth="1"/>
    <col min="15625" max="15625" width="8.42578125" style="1" customWidth="1"/>
    <col min="15626" max="15626" width="12.85546875" style="1" customWidth="1"/>
    <col min="15627" max="15628" width="12.28515625" style="1" bestFit="1" customWidth="1"/>
    <col min="15629" max="15865" width="9.140625" style="1"/>
    <col min="15866" max="15866" width="35.140625" style="1" customWidth="1"/>
    <col min="15867" max="15867" width="13.42578125" style="1" customWidth="1"/>
    <col min="15868" max="15868" width="12.85546875" style="1" customWidth="1"/>
    <col min="15869" max="15869" width="6.85546875" style="1" customWidth="1"/>
    <col min="15870" max="15870" width="12" style="1" customWidth="1"/>
    <col min="15871" max="15871" width="11.85546875" style="1" customWidth="1"/>
    <col min="15872" max="15872" width="12.85546875" style="1" customWidth="1"/>
    <col min="15873" max="15873" width="6.28515625" style="1" customWidth="1"/>
    <col min="15874" max="15874" width="12.28515625" style="1" customWidth="1"/>
    <col min="15875" max="15875" width="10.85546875" style="1" customWidth="1"/>
    <col min="15876" max="15876" width="11.5703125" style="1" customWidth="1"/>
    <col min="15877" max="15877" width="6.85546875" style="1" customWidth="1"/>
    <col min="15878" max="15878" width="12.42578125" style="1" customWidth="1"/>
    <col min="15879" max="15879" width="12.28515625" style="1" customWidth="1"/>
    <col min="15880" max="15880" width="12.42578125" style="1" customWidth="1"/>
    <col min="15881" max="15881" width="8.42578125" style="1" customWidth="1"/>
    <col min="15882" max="15882" width="12.85546875" style="1" customWidth="1"/>
    <col min="15883" max="15884" width="12.28515625" style="1" bestFit="1" customWidth="1"/>
    <col min="15885" max="16121" width="9.140625" style="1"/>
    <col min="16122" max="16122" width="35.140625" style="1" customWidth="1"/>
    <col min="16123" max="16123" width="13.42578125" style="1" customWidth="1"/>
    <col min="16124" max="16124" width="12.85546875" style="1" customWidth="1"/>
    <col min="16125" max="16125" width="6.85546875" style="1" customWidth="1"/>
    <col min="16126" max="16126" width="12" style="1" customWidth="1"/>
    <col min="16127" max="16127" width="11.85546875" style="1" customWidth="1"/>
    <col min="16128" max="16128" width="12.85546875" style="1" customWidth="1"/>
    <col min="16129" max="16129" width="6.28515625" style="1" customWidth="1"/>
    <col min="16130" max="16130" width="12.28515625" style="1" customWidth="1"/>
    <col min="16131" max="16131" width="10.85546875" style="1" customWidth="1"/>
    <col min="16132" max="16132" width="11.5703125" style="1" customWidth="1"/>
    <col min="16133" max="16133" width="6.85546875" style="1" customWidth="1"/>
    <col min="16134" max="16134" width="12.42578125" style="1" customWidth="1"/>
    <col min="16135" max="16135" width="12.28515625" style="1" customWidth="1"/>
    <col min="16136" max="16136" width="12.42578125" style="1" customWidth="1"/>
    <col min="16137" max="16137" width="8.42578125" style="1" customWidth="1"/>
    <col min="16138" max="16138" width="12.85546875" style="1" customWidth="1"/>
    <col min="16139" max="16140" width="12.28515625" style="1" bestFit="1" customWidth="1"/>
    <col min="16141" max="16384" width="9.140625" style="1"/>
  </cols>
  <sheetData>
    <row r="1" spans="1:14" ht="14.1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4">
      <c r="A2" s="2"/>
      <c r="B2" s="2"/>
    </row>
    <row r="3" spans="1:14" s="5" customFormat="1">
      <c r="A3" s="103" t="s">
        <v>1</v>
      </c>
      <c r="B3" s="106" t="s">
        <v>2</v>
      </c>
      <c r="C3" s="109" t="s">
        <v>3</v>
      </c>
      <c r="D3" s="110"/>
      <c r="E3" s="111" t="s">
        <v>4</v>
      </c>
      <c r="F3" s="112"/>
      <c r="G3" s="113" t="s">
        <v>5</v>
      </c>
      <c r="H3" s="114"/>
      <c r="I3" s="3" t="s">
        <v>6</v>
      </c>
      <c r="J3" s="4"/>
    </row>
    <row r="4" spans="1:14" s="5" customFormat="1" ht="24" customHeight="1">
      <c r="A4" s="104"/>
      <c r="B4" s="107"/>
      <c r="C4" s="95" t="s">
        <v>7</v>
      </c>
      <c r="D4" s="115"/>
      <c r="E4" s="95" t="s">
        <v>7</v>
      </c>
      <c r="F4" s="115"/>
      <c r="G4" s="95" t="s">
        <v>7</v>
      </c>
      <c r="H4" s="96"/>
      <c r="I4" s="95" t="s">
        <v>7</v>
      </c>
      <c r="J4" s="95"/>
    </row>
    <row r="5" spans="1:14" s="5" customFormat="1" ht="32.1" thickBot="1">
      <c r="A5" s="105"/>
      <c r="B5" s="108"/>
      <c r="C5" s="26" t="s">
        <v>8</v>
      </c>
      <c r="D5" s="6" t="s">
        <v>9</v>
      </c>
      <c r="E5" s="26" t="s">
        <v>8</v>
      </c>
      <c r="F5" s="6" t="s">
        <v>9</v>
      </c>
      <c r="G5" s="26" t="s">
        <v>8</v>
      </c>
      <c r="H5" s="7" t="s">
        <v>9</v>
      </c>
      <c r="I5" s="26" t="s">
        <v>8</v>
      </c>
      <c r="J5" s="26" t="s">
        <v>9</v>
      </c>
      <c r="L5" s="8"/>
    </row>
    <row r="6" spans="1:14" s="5" customFormat="1" ht="21.6" thickTop="1">
      <c r="A6" s="9" t="s">
        <v>10</v>
      </c>
      <c r="B6" s="10">
        <v>59</v>
      </c>
      <c r="C6" s="59">
        <v>5868</v>
      </c>
      <c r="D6" s="60">
        <v>31208161</v>
      </c>
      <c r="E6" s="59">
        <v>474</v>
      </c>
      <c r="F6" s="60">
        <v>100196408</v>
      </c>
      <c r="G6" s="59">
        <v>7243</v>
      </c>
      <c r="H6" s="61">
        <v>54004954</v>
      </c>
      <c r="I6" s="62">
        <f t="shared" ref="I6:J13" si="0">C6+E6+G6</f>
        <v>13585</v>
      </c>
      <c r="J6" s="63">
        <f t="shared" si="0"/>
        <v>185409523</v>
      </c>
      <c r="K6" s="49"/>
      <c r="L6" s="11"/>
      <c r="M6" s="11"/>
    </row>
    <row r="7" spans="1:14" s="5" customFormat="1" ht="21">
      <c r="A7" s="12" t="s">
        <v>11</v>
      </c>
      <c r="B7" s="13">
        <v>4</v>
      </c>
      <c r="C7" s="14">
        <v>302</v>
      </c>
      <c r="D7" s="50">
        <v>9067337</v>
      </c>
      <c r="E7" s="52">
        <v>5194</v>
      </c>
      <c r="F7" s="50">
        <v>108979795</v>
      </c>
      <c r="G7" s="52">
        <v>1156</v>
      </c>
      <c r="H7" s="53">
        <v>26962996</v>
      </c>
      <c r="I7" s="54">
        <f t="shared" si="0"/>
        <v>6652</v>
      </c>
      <c r="J7" s="52">
        <f t="shared" si="0"/>
        <v>145010128</v>
      </c>
      <c r="K7" s="49"/>
      <c r="L7" s="47"/>
      <c r="M7" s="11"/>
    </row>
    <row r="8" spans="1:14" s="5" customFormat="1" ht="21">
      <c r="A8" s="12" t="s">
        <v>12</v>
      </c>
      <c r="B8" s="13">
        <v>74</v>
      </c>
      <c r="C8" s="14">
        <v>10926</v>
      </c>
      <c r="D8" s="50">
        <v>34390117</v>
      </c>
      <c r="E8" s="52">
        <v>301</v>
      </c>
      <c r="F8" s="50">
        <v>14966880</v>
      </c>
      <c r="G8" s="52">
        <v>12026</v>
      </c>
      <c r="H8" s="53">
        <v>23879043</v>
      </c>
      <c r="I8" s="54">
        <f t="shared" si="0"/>
        <v>23253</v>
      </c>
      <c r="J8" s="52">
        <f t="shared" si="0"/>
        <v>73236040</v>
      </c>
      <c r="K8" s="49"/>
      <c r="L8" s="47"/>
      <c r="M8" s="11"/>
    </row>
    <row r="9" spans="1:14" s="5" customFormat="1" ht="21">
      <c r="A9" s="12" t="s">
        <v>13</v>
      </c>
      <c r="B9" s="13">
        <v>3</v>
      </c>
      <c r="C9" s="14">
        <v>2138</v>
      </c>
      <c r="D9" s="50">
        <v>12807267</v>
      </c>
      <c r="E9" s="52">
        <v>44</v>
      </c>
      <c r="F9" s="50">
        <v>2615314</v>
      </c>
      <c r="G9" s="52">
        <v>4785</v>
      </c>
      <c r="H9" s="53">
        <v>14965037</v>
      </c>
      <c r="I9" s="54">
        <f t="shared" si="0"/>
        <v>6967</v>
      </c>
      <c r="J9" s="52">
        <f t="shared" si="0"/>
        <v>30387618</v>
      </c>
      <c r="K9" s="49"/>
      <c r="L9" s="47"/>
      <c r="M9" s="11"/>
    </row>
    <row r="10" spans="1:14" s="5" customFormat="1" ht="31.5">
      <c r="A10" s="12" t="s">
        <v>14</v>
      </c>
      <c r="B10" s="13">
        <v>23</v>
      </c>
      <c r="C10" s="14">
        <v>8913</v>
      </c>
      <c r="D10" s="50">
        <v>45350225</v>
      </c>
      <c r="E10" s="52">
        <v>203</v>
      </c>
      <c r="F10" s="50">
        <v>29565532</v>
      </c>
      <c r="G10" s="52">
        <v>3687</v>
      </c>
      <c r="H10" s="53">
        <v>27629194</v>
      </c>
      <c r="I10" s="54">
        <f t="shared" si="0"/>
        <v>12803</v>
      </c>
      <c r="J10" s="52">
        <f t="shared" si="0"/>
        <v>102544951</v>
      </c>
      <c r="K10" s="49"/>
      <c r="L10" s="47"/>
      <c r="M10" s="11"/>
    </row>
    <row r="11" spans="1:14" s="5" customFormat="1">
      <c r="A11" s="12" t="s">
        <v>15</v>
      </c>
      <c r="B11" s="13">
        <v>1</v>
      </c>
      <c r="C11" s="14">
        <v>107</v>
      </c>
      <c r="D11" s="50">
        <v>3588047</v>
      </c>
      <c r="E11" s="52">
        <v>203</v>
      </c>
      <c r="F11" s="50">
        <v>119211</v>
      </c>
      <c r="G11" s="52">
        <v>2417</v>
      </c>
      <c r="H11" s="53">
        <v>9252227</v>
      </c>
      <c r="I11" s="54">
        <f t="shared" si="0"/>
        <v>2727</v>
      </c>
      <c r="J11" s="52">
        <f t="shared" si="0"/>
        <v>12959485</v>
      </c>
      <c r="K11" s="8"/>
      <c r="L11" s="47"/>
      <c r="M11" s="11"/>
    </row>
    <row r="12" spans="1:14" s="5" customFormat="1" ht="21">
      <c r="A12" s="12" t="s">
        <v>16</v>
      </c>
      <c r="B12" s="13">
        <v>12</v>
      </c>
      <c r="C12" s="14">
        <v>2088</v>
      </c>
      <c r="D12" s="50">
        <v>3652335</v>
      </c>
      <c r="E12" s="51">
        <v>82</v>
      </c>
      <c r="F12" s="50">
        <v>18066341</v>
      </c>
      <c r="G12" s="52">
        <v>3420</v>
      </c>
      <c r="H12" s="53">
        <v>10496781</v>
      </c>
      <c r="I12" s="54">
        <f t="shared" si="0"/>
        <v>5590</v>
      </c>
      <c r="J12" s="52">
        <f t="shared" si="0"/>
        <v>32215457</v>
      </c>
      <c r="K12" s="49"/>
      <c r="L12" s="47"/>
      <c r="M12" s="11"/>
    </row>
    <row r="13" spans="1:14" s="5" customFormat="1" ht="11.1" thickBot="1">
      <c r="A13" s="15" t="s">
        <v>17</v>
      </c>
      <c r="B13" s="16">
        <v>3</v>
      </c>
      <c r="C13" s="17">
        <v>601</v>
      </c>
      <c r="D13" s="55">
        <v>4511355</v>
      </c>
      <c r="E13" s="56">
        <v>14</v>
      </c>
      <c r="F13" s="55">
        <v>6112131</v>
      </c>
      <c r="G13" s="56">
        <v>422</v>
      </c>
      <c r="H13" s="57">
        <v>5359415</v>
      </c>
      <c r="I13" s="58">
        <f t="shared" si="0"/>
        <v>1037</v>
      </c>
      <c r="J13" s="56">
        <f t="shared" si="0"/>
        <v>15982901</v>
      </c>
      <c r="K13" s="49"/>
      <c r="L13" s="47"/>
      <c r="M13" s="11"/>
    </row>
    <row r="14" spans="1:14" s="5" customFormat="1">
      <c r="A14" s="18" t="s">
        <v>6</v>
      </c>
      <c r="B14" s="19">
        <f t="shared" ref="B14" si="1">SUM(B6:B13)</f>
        <v>179</v>
      </c>
      <c r="C14" s="20">
        <f t="shared" ref="C14:J14" si="2">SUM(C6:C13)</f>
        <v>30943</v>
      </c>
      <c r="D14" s="21">
        <f t="shared" si="2"/>
        <v>144574844</v>
      </c>
      <c r="E14" s="20">
        <f t="shared" si="2"/>
        <v>6515</v>
      </c>
      <c r="F14" s="21">
        <f t="shared" si="2"/>
        <v>280621612</v>
      </c>
      <c r="G14" s="20">
        <f t="shared" si="2"/>
        <v>35156</v>
      </c>
      <c r="H14" s="22">
        <f t="shared" si="2"/>
        <v>172549647</v>
      </c>
      <c r="I14" s="23">
        <f t="shared" si="2"/>
        <v>72614</v>
      </c>
      <c r="J14" s="24">
        <f t="shared" si="2"/>
        <v>597746103</v>
      </c>
      <c r="K14" s="8"/>
      <c r="L14" s="11"/>
      <c r="M14" s="11"/>
      <c r="N14" s="11"/>
    </row>
    <row r="15" spans="1:14">
      <c r="E15" s="25"/>
      <c r="I15" s="25"/>
      <c r="J15" s="8"/>
      <c r="K15" s="25"/>
    </row>
    <row r="16" spans="1:14" ht="16.5">
      <c r="A16" s="97" t="s">
        <v>18</v>
      </c>
      <c r="B16" s="98"/>
      <c r="C16" s="98"/>
      <c r="D16" s="98"/>
      <c r="E16" s="98"/>
      <c r="F16" s="98"/>
      <c r="G16" s="98"/>
      <c r="H16" s="98"/>
      <c r="I16" s="98"/>
      <c r="J16" s="98"/>
    </row>
    <row r="17" spans="1:12" ht="39.75" customHeight="1" thickBot="1">
      <c r="A17" s="99" t="s">
        <v>19</v>
      </c>
      <c r="B17" s="100"/>
      <c r="C17" s="100"/>
      <c r="D17" s="101"/>
      <c r="E17" s="27" t="s">
        <v>20</v>
      </c>
      <c r="F17" s="27" t="s">
        <v>21</v>
      </c>
      <c r="G17" s="27" t="s">
        <v>22</v>
      </c>
      <c r="J17" s="25"/>
    </row>
    <row r="18" spans="1:12" ht="11.1" thickTop="1">
      <c r="A18" s="88" t="s">
        <v>10</v>
      </c>
      <c r="B18" s="88"/>
      <c r="C18" s="88"/>
      <c r="D18" s="88"/>
      <c r="E18" s="33">
        <v>223</v>
      </c>
      <c r="F18" s="31">
        <v>153591464</v>
      </c>
      <c r="G18" s="34">
        <v>36</v>
      </c>
      <c r="H18" s="48"/>
    </row>
    <row r="19" spans="1:12">
      <c r="A19" s="87" t="s">
        <v>11</v>
      </c>
      <c r="B19" s="87"/>
      <c r="C19" s="87"/>
      <c r="D19" s="87"/>
      <c r="E19" s="31">
        <v>15</v>
      </c>
      <c r="F19" s="31">
        <v>669898159</v>
      </c>
      <c r="G19" s="32">
        <v>4</v>
      </c>
      <c r="H19" s="48"/>
    </row>
    <row r="20" spans="1:12">
      <c r="A20" s="87" t="s">
        <v>12</v>
      </c>
      <c r="B20" s="87"/>
      <c r="C20" s="87"/>
      <c r="D20" s="87"/>
      <c r="E20" s="31">
        <v>58</v>
      </c>
      <c r="F20" s="31">
        <v>12664805</v>
      </c>
      <c r="G20" s="32">
        <v>17</v>
      </c>
      <c r="H20" s="48"/>
    </row>
    <row r="21" spans="1:12">
      <c r="A21" s="87" t="s">
        <v>23</v>
      </c>
      <c r="B21" s="87"/>
      <c r="C21" s="87"/>
      <c r="D21" s="87"/>
      <c r="E21" s="31">
        <v>33</v>
      </c>
      <c r="F21" s="31">
        <v>10770055</v>
      </c>
      <c r="G21" s="32">
        <v>1</v>
      </c>
      <c r="H21" s="48"/>
    </row>
    <row r="22" spans="1:12" ht="22.5" customHeight="1">
      <c r="A22" s="84" t="s">
        <v>14</v>
      </c>
      <c r="B22" s="85"/>
      <c r="C22" s="85"/>
      <c r="D22" s="86"/>
      <c r="E22" s="45">
        <v>5</v>
      </c>
      <c r="F22" s="45">
        <v>4471217</v>
      </c>
      <c r="G22" s="46">
        <v>2</v>
      </c>
      <c r="H22" s="48"/>
      <c r="J22" s="25"/>
    </row>
    <row r="23" spans="1:12">
      <c r="A23" s="92" t="s">
        <v>16</v>
      </c>
      <c r="B23" s="93"/>
      <c r="C23" s="93"/>
      <c r="D23" s="94"/>
      <c r="E23" s="45">
        <v>3</v>
      </c>
      <c r="F23" s="45">
        <v>11247979</v>
      </c>
      <c r="G23" s="46">
        <v>2</v>
      </c>
      <c r="H23" s="48"/>
    </row>
    <row r="24" spans="1:12" ht="11.1" thickBot="1">
      <c r="A24" s="89" t="s">
        <v>17</v>
      </c>
      <c r="B24" s="90"/>
      <c r="C24" s="90"/>
      <c r="D24" s="91"/>
      <c r="E24" s="37">
        <v>0</v>
      </c>
      <c r="F24" s="37">
        <v>0</v>
      </c>
      <c r="G24" s="38">
        <v>0</v>
      </c>
      <c r="H24" s="48"/>
    </row>
    <row r="25" spans="1:12">
      <c r="A25" s="81" t="s">
        <v>6</v>
      </c>
      <c r="B25" s="82"/>
      <c r="C25" s="82"/>
      <c r="D25" s="83"/>
      <c r="E25" s="35">
        <f>SUM(E18:E24)</f>
        <v>337</v>
      </c>
      <c r="F25" s="35">
        <f>SUM(F18:F24)</f>
        <v>862643679</v>
      </c>
      <c r="G25" s="36">
        <f>SUM(G18:G24)</f>
        <v>62</v>
      </c>
      <c r="H25" s="48"/>
    </row>
    <row r="28" spans="1:12" ht="11.1" thickBot="1">
      <c r="A28" s="43" t="s">
        <v>24</v>
      </c>
      <c r="B28" s="40" t="s">
        <v>25</v>
      </c>
      <c r="C28" s="40" t="s">
        <v>26</v>
      </c>
      <c r="D28" s="40" t="s">
        <v>27</v>
      </c>
      <c r="E28" s="40" t="s">
        <v>28</v>
      </c>
      <c r="F28" s="40" t="s">
        <v>29</v>
      </c>
      <c r="G28" s="40" t="s">
        <v>30</v>
      </c>
      <c r="H28" s="40" t="s">
        <v>31</v>
      </c>
      <c r="I28" s="40" t="s">
        <v>32</v>
      </c>
      <c r="J28" s="40" t="s">
        <v>33</v>
      </c>
      <c r="K28" s="41">
        <v>12</v>
      </c>
      <c r="L28" s="42" t="s">
        <v>34</v>
      </c>
    </row>
    <row r="29" spans="1:12" ht="21.75" customHeight="1" thickTop="1">
      <c r="A29" s="39" t="s">
        <v>10</v>
      </c>
      <c r="B29" s="30">
        <v>0</v>
      </c>
      <c r="C29" s="65">
        <v>0</v>
      </c>
      <c r="D29" s="65">
        <v>0</v>
      </c>
      <c r="E29" s="65">
        <v>0</v>
      </c>
      <c r="F29" s="33">
        <v>0</v>
      </c>
      <c r="G29" s="74">
        <v>0</v>
      </c>
      <c r="H29" s="34">
        <v>0</v>
      </c>
      <c r="I29" s="78">
        <v>153591464</v>
      </c>
      <c r="J29" s="33">
        <v>0</v>
      </c>
      <c r="K29" s="65">
        <v>0</v>
      </c>
      <c r="L29" s="77">
        <v>153591464</v>
      </c>
    </row>
    <row r="30" spans="1:12" ht="21">
      <c r="A30" s="28" t="s">
        <v>11</v>
      </c>
      <c r="B30" s="59">
        <v>24109510</v>
      </c>
      <c r="C30" s="80">
        <v>3161483</v>
      </c>
      <c r="D30" s="64">
        <v>0</v>
      </c>
      <c r="E30" s="64">
        <v>0</v>
      </c>
      <c r="F30" s="71">
        <v>175000000</v>
      </c>
      <c r="G30" s="64">
        <v>0</v>
      </c>
      <c r="H30" s="78">
        <v>38391</v>
      </c>
      <c r="I30" s="71">
        <v>467588775</v>
      </c>
      <c r="J30" s="33">
        <v>0</v>
      </c>
      <c r="K30" s="65">
        <v>0</v>
      </c>
      <c r="L30" s="73">
        <v>669898159</v>
      </c>
    </row>
    <row r="31" spans="1:12" ht="21">
      <c r="A31" s="28" t="s">
        <v>12</v>
      </c>
      <c r="B31" s="30">
        <v>0</v>
      </c>
      <c r="C31" s="64">
        <v>0</v>
      </c>
      <c r="D31" s="72">
        <v>852</v>
      </c>
      <c r="E31" s="80">
        <v>12143</v>
      </c>
      <c r="F31" s="31">
        <v>0</v>
      </c>
      <c r="G31" s="64">
        <v>0</v>
      </c>
      <c r="H31" s="34">
        <v>0</v>
      </c>
      <c r="I31" s="71">
        <v>12633826</v>
      </c>
      <c r="J31" s="71">
        <v>17984</v>
      </c>
      <c r="K31" s="65">
        <v>0</v>
      </c>
      <c r="L31" s="73">
        <v>12664805</v>
      </c>
    </row>
    <row r="32" spans="1:12" ht="21">
      <c r="A32" s="28" t="s">
        <v>23</v>
      </c>
      <c r="B32" s="30">
        <v>0</v>
      </c>
      <c r="C32" s="64">
        <v>0</v>
      </c>
      <c r="D32" s="64">
        <v>0</v>
      </c>
      <c r="E32" s="64">
        <v>0</v>
      </c>
      <c r="F32" s="31">
        <v>0</v>
      </c>
      <c r="G32" s="80">
        <v>147400</v>
      </c>
      <c r="H32" s="31">
        <v>0</v>
      </c>
      <c r="I32" s="31">
        <v>0</v>
      </c>
      <c r="J32" s="31">
        <v>0</v>
      </c>
      <c r="K32" s="76">
        <v>10622655</v>
      </c>
      <c r="L32" s="73">
        <v>10770055</v>
      </c>
    </row>
    <row r="33" spans="1:12" ht="31.5">
      <c r="A33" s="12" t="s">
        <v>14</v>
      </c>
      <c r="B33" s="31">
        <v>0</v>
      </c>
      <c r="C33" s="70">
        <v>0</v>
      </c>
      <c r="D33" s="64">
        <v>0</v>
      </c>
      <c r="E33" s="64">
        <v>0</v>
      </c>
      <c r="F33" s="71">
        <v>4395247</v>
      </c>
      <c r="G33" s="64">
        <v>0</v>
      </c>
      <c r="H33" s="32">
        <v>0</v>
      </c>
      <c r="I33" s="71">
        <v>75970</v>
      </c>
      <c r="J33" s="31">
        <v>0</v>
      </c>
      <c r="K33" s="65">
        <v>0</v>
      </c>
      <c r="L33" s="73">
        <v>4471217</v>
      </c>
    </row>
    <row r="34" spans="1:12" ht="21">
      <c r="A34" s="12" t="s">
        <v>16</v>
      </c>
      <c r="B34" s="33">
        <v>0</v>
      </c>
      <c r="C34" s="80">
        <v>655820</v>
      </c>
      <c r="D34" s="64">
        <v>0</v>
      </c>
      <c r="E34" s="64">
        <v>0</v>
      </c>
      <c r="F34" s="71">
        <v>10592159</v>
      </c>
      <c r="G34" s="64"/>
      <c r="H34" s="34">
        <v>0</v>
      </c>
      <c r="I34" s="33">
        <v>0</v>
      </c>
      <c r="J34" s="31">
        <v>0</v>
      </c>
      <c r="K34" s="64">
        <v>0</v>
      </c>
      <c r="L34" s="77">
        <v>11247979</v>
      </c>
    </row>
    <row r="35" spans="1:12" ht="11.1" thickBot="1">
      <c r="A35" s="15" t="s">
        <v>17</v>
      </c>
      <c r="B35" s="37">
        <v>0</v>
      </c>
      <c r="C35" s="66">
        <v>0</v>
      </c>
      <c r="D35" s="66">
        <v>0</v>
      </c>
      <c r="E35" s="66">
        <v>0</v>
      </c>
      <c r="F35" s="37">
        <v>0</v>
      </c>
      <c r="G35" s="75">
        <v>0</v>
      </c>
      <c r="H35" s="38">
        <v>0</v>
      </c>
      <c r="I35" s="37">
        <v>0</v>
      </c>
      <c r="J35" s="37">
        <v>0</v>
      </c>
      <c r="K35" s="66">
        <v>0</v>
      </c>
      <c r="L35" s="44">
        <v>0</v>
      </c>
    </row>
    <row r="36" spans="1:12">
      <c r="A36" s="29" t="s">
        <v>6</v>
      </c>
      <c r="B36" s="67">
        <v>24109510</v>
      </c>
      <c r="C36" s="67">
        <v>3817303</v>
      </c>
      <c r="D36" s="68">
        <v>852</v>
      </c>
      <c r="E36" s="67">
        <v>12143</v>
      </c>
      <c r="F36" s="79">
        <v>189987406</v>
      </c>
      <c r="G36" s="69">
        <v>147400</v>
      </c>
      <c r="H36" s="67">
        <v>38391</v>
      </c>
      <c r="I36" s="67">
        <v>633890035</v>
      </c>
      <c r="J36" s="67">
        <v>17984</v>
      </c>
      <c r="K36" s="67">
        <v>10622655</v>
      </c>
      <c r="L36" s="35">
        <f>SUM(B36:K36)</f>
        <v>862643679</v>
      </c>
    </row>
    <row r="38" spans="1:12">
      <c r="A38" s="1" t="s">
        <v>35</v>
      </c>
    </row>
    <row r="39" spans="1:12">
      <c r="A39" s="1" t="s">
        <v>36</v>
      </c>
      <c r="J39" s="25"/>
    </row>
    <row r="41" spans="1:12">
      <c r="C41" s="25"/>
    </row>
  </sheetData>
  <mergeCells count="20">
    <mergeCell ref="G4:H4"/>
    <mergeCell ref="I4:J4"/>
    <mergeCell ref="A16:J16"/>
    <mergeCell ref="A17:D17"/>
    <mergeCell ref="A1:J1"/>
    <mergeCell ref="A3:A5"/>
    <mergeCell ref="B3:B5"/>
    <mergeCell ref="C3:D3"/>
    <mergeCell ref="E3:F3"/>
    <mergeCell ref="G3:H3"/>
    <mergeCell ref="C4:D4"/>
    <mergeCell ref="E4:F4"/>
    <mergeCell ref="A25:D25"/>
    <mergeCell ref="A22:D22"/>
    <mergeCell ref="A20:D20"/>
    <mergeCell ref="A21:D21"/>
    <mergeCell ref="A18:D18"/>
    <mergeCell ref="A19:D19"/>
    <mergeCell ref="A24:D24"/>
    <mergeCell ref="A23:D23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Evija Mozga</DisplayName>
        <AccountId>12</AccountId>
        <AccountType/>
      </UserInfo>
      <UserInfo>
        <DisplayName>Marika Vizule</DisplayName>
        <AccountId>18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AB09A0-7181-4564-A1B5-DE8960531D2C}"/>
</file>

<file path=customXml/itemProps2.xml><?xml version="1.0" encoding="utf-8"?>
<ds:datastoreItem xmlns:ds="http://schemas.openxmlformats.org/officeDocument/2006/customXml" ds:itemID="{7B80D83E-A7D2-4A97-9D8F-08B9FF8995CF}"/>
</file>

<file path=customXml/itemProps3.xml><?xml version="1.0" encoding="utf-8"?>
<ds:datastoreItem xmlns:ds="http://schemas.openxmlformats.org/officeDocument/2006/customXml" ds:itemID="{AE41217F-A8B5-4A8F-9F3A-EB7AF79F61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Evija Mozga</cp:lastModifiedBy>
  <cp:revision/>
  <dcterms:created xsi:type="dcterms:W3CDTF">2019-05-28T07:14:42Z</dcterms:created>
  <dcterms:modified xsi:type="dcterms:W3CDTF">2024-05-21T20:53:25Z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2287000</vt:r8>
  </property>
  <property fmtid="{D5CDD505-2E9C-101B-9397-08002B2CF9AE}" pid="4" name="MediaServiceImageTags">
    <vt:lpwstr/>
  </property>
</Properties>
</file>