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ozoli\Dropbox\Līgas darbi\LTPA\Iepirkumu vadlīnijas\LTPA Iepirkumu vadlīniju versijas\MPS vadlīnijas saskaņošanai ar IUB\"/>
    </mc:Choice>
  </mc:AlternateContent>
  <xr:revisionPtr revIDLastSave="0" documentId="13_ncr:1_{F9C5BB94-3DCB-4C87-B3AB-233DBF37609B}" xr6:coauthVersionLast="47" xr6:coauthVersionMax="47" xr10:uidLastSave="{00000000-0000-0000-0000-000000000000}"/>
  <bookViews>
    <workbookView xWindow="-120" yWindow="-120" windowWidth="29040" windowHeight="15720" xr2:uid="{00000000-000D-0000-FFFF-FFFF00000000}"/>
  </bookViews>
  <sheets>
    <sheet name="Vadlīniju 1.piel. MP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2" l="1"/>
  <c r="I37" i="2"/>
  <c r="K36" i="2"/>
  <c r="I36" i="2"/>
  <c r="K35" i="2"/>
  <c r="I35" i="2"/>
  <c r="K34" i="2"/>
  <c r="I34" i="2"/>
  <c r="K33" i="2"/>
  <c r="I33" i="2"/>
  <c r="K32" i="2"/>
  <c r="I32" i="2"/>
  <c r="K31" i="2"/>
  <c r="I31" i="2"/>
  <c r="K30" i="2"/>
  <c r="I30" i="2"/>
  <c r="K29" i="2"/>
  <c r="I29" i="2"/>
  <c r="K28" i="2"/>
  <c r="I28" i="2"/>
  <c r="K27" i="2"/>
  <c r="I27" i="2"/>
  <c r="K26" i="2"/>
  <c r="I26" i="2"/>
  <c r="K25" i="2"/>
  <c r="I25" i="2"/>
  <c r="K24" i="2"/>
  <c r="I24" i="2"/>
  <c r="K23" i="2"/>
  <c r="I23" i="2"/>
  <c r="K38" i="2" l="1"/>
  <c r="K39" i="2" s="1"/>
  <c r="K40" i="2" s="1"/>
</calcChain>
</file>

<file path=xl/sharedStrings.xml><?xml version="1.0" encoding="utf-8"?>
<sst xmlns="http://schemas.openxmlformats.org/spreadsheetml/2006/main" count="72" uniqueCount="61">
  <si>
    <t>1. pielikums
 Vadlīnijām maināmo paklāju nomas pakalpojumu iepirkumiem</t>
  </si>
  <si>
    <r>
      <rPr>
        <b/>
        <sz val="12"/>
        <color theme="1"/>
        <rFont val="Times New Roman"/>
        <family val="1"/>
      </rPr>
      <t>„</t>
    </r>
    <r>
      <rPr>
        <b/>
        <sz val="12"/>
        <color rgb="FFFF0000"/>
        <rFont val="Times New Roman"/>
        <family val="1"/>
      </rPr>
      <t>Pasūtītāja nosaukums</t>
    </r>
    <r>
      <rPr>
        <b/>
        <sz val="12"/>
        <color theme="1"/>
        <rFont val="Times New Roman"/>
        <family val="1"/>
      </rPr>
      <t>“</t>
    </r>
    <r>
      <rPr>
        <b/>
        <sz val="11"/>
        <color theme="1"/>
        <rFont val="Times New Roman"/>
        <family val="1"/>
      </rPr>
      <t xml:space="preserve">
ID. Nr. &lt;</t>
    </r>
    <r>
      <rPr>
        <b/>
        <sz val="11"/>
        <color rgb="FFFF0000"/>
        <rFont val="Times New Roman"/>
        <family val="1"/>
      </rPr>
      <t>ierakstīt numuru</t>
    </r>
    <r>
      <rPr>
        <b/>
        <sz val="11"/>
        <color theme="1"/>
        <rFont val="Times New Roman"/>
        <family val="1"/>
      </rPr>
      <t>&gt;
"&lt;</t>
    </r>
    <r>
      <rPr>
        <b/>
        <sz val="11"/>
        <color rgb="FFFF0000"/>
        <rFont val="Times New Roman"/>
        <family val="1"/>
      </rPr>
      <t>ierakstīt iepirkuma nosaukumu</t>
    </r>
    <r>
      <rPr>
        <b/>
        <sz val="11"/>
        <color theme="1"/>
        <rFont val="Times New Roman"/>
        <family val="1"/>
      </rPr>
      <t xml:space="preserve">&gt;"
</t>
    </r>
    <r>
      <rPr>
        <b/>
        <sz val="16"/>
        <color theme="1"/>
        <rFont val="Times New Roman"/>
        <family val="1"/>
      </rPr>
      <t>TEHNISKĀ SPECIFIKĀCIJA - TEHNISKAIS UN FINANŠU PIEDĀVĀJUMS</t>
    </r>
    <r>
      <rPr>
        <b/>
        <sz val="11"/>
        <color theme="1"/>
        <rFont val="Times New Roman"/>
        <family val="1"/>
      </rPr>
      <t xml:space="preserve">
</t>
    </r>
  </si>
  <si>
    <t>Vispārīgās prasības</t>
  </si>
  <si>
    <t>1. Pakalpojumu priekšmeta - paklāja tehniskie rādītāji:</t>
  </si>
  <si>
    <t xml:space="preserve">     1.1. Materiāls, šķiedra: 100% neilons</t>
  </si>
  <si>
    <t xml:space="preserve">     1.2. Gumijas pamatne, kas neslīd pa sausu grīdas segumu</t>
  </si>
  <si>
    <t xml:space="preserve">     1.3. Biezums kopā ar gumijas pamatni: 7-12 mm</t>
  </si>
  <si>
    <r>
      <t xml:space="preserve">     1.4. Šķidrumu absorbcijas spēja: </t>
    </r>
    <r>
      <rPr>
        <sz val="11"/>
        <color theme="1"/>
        <rFont val="Aptos Narrow"/>
        <family val="2"/>
      </rPr>
      <t>≥</t>
    </r>
    <r>
      <rPr>
        <sz val="11"/>
        <color theme="1"/>
        <rFont val="Times New Roman"/>
        <family val="1"/>
      </rPr>
      <t xml:space="preserve"> 2.5 litri/kv.m.</t>
    </r>
  </si>
  <si>
    <t xml:space="preserve">     1.5. Cietā piesārņojuma absorbcijas spēja: ≥ 900 g/kv.m.</t>
  </si>
  <si>
    <t xml:space="preserve">     1.6. Paklāja krāsas intensitāte nav būtiska, var tikt lietoti gan gaišāki, gan tumšāki specifikācijā norādītās krāsas toņi</t>
  </si>
  <si>
    <t xml:space="preserve">     1.7. Paklāja izmērs var atšķirties no norādītajiem izmēriem +/- 15 cm gan garumā, gan platumā</t>
  </si>
  <si>
    <t>2. Izpildītājs katrā maiņas reizē nodrošina, ka netīrie paklāji tiek nomainīti pret tīriem, sausiem, ķīmiski izmazgātiem, viengabalainiem un nebojātiem paklājiem.</t>
  </si>
  <si>
    <r>
      <t xml:space="preserve">3. Maiņas pakalpojumi tiek nodrošināti darba laikā: no plkst. </t>
    </r>
    <r>
      <rPr>
        <sz val="11"/>
        <color rgb="FFFF0000"/>
        <rFont val="Times New Roman"/>
        <family val="1"/>
      </rPr>
      <t>8:00</t>
    </r>
    <r>
      <rPr>
        <sz val="11"/>
        <color theme="1"/>
        <rFont val="Times New Roman"/>
        <family val="1"/>
      </rPr>
      <t xml:space="preserve"> līdz </t>
    </r>
    <r>
      <rPr>
        <sz val="11"/>
        <color rgb="FFFF0000"/>
        <rFont val="Times New Roman"/>
        <family val="1"/>
      </rPr>
      <t>17:00</t>
    </r>
    <r>
      <rPr>
        <sz val="11"/>
        <color theme="1"/>
        <rFont val="Times New Roman"/>
        <family val="1"/>
      </rPr>
      <t xml:space="preserve">, adresē: </t>
    </r>
    <r>
      <rPr>
        <sz val="11"/>
        <color rgb="FFFF0000"/>
        <rFont val="Times New Roman"/>
        <family val="1"/>
      </rPr>
      <t>&lt;ierakstīt&gt;</t>
    </r>
    <r>
      <rPr>
        <sz val="11"/>
        <color theme="1"/>
        <rFont val="Times New Roman"/>
        <family val="1"/>
      </rPr>
      <t xml:space="preserve"> iela </t>
    </r>
    <r>
      <rPr>
        <sz val="11"/>
        <color rgb="FFFF0000"/>
        <rFont val="Times New Roman"/>
        <family val="1"/>
      </rPr>
      <t>&lt;numurs&gt;</t>
    </r>
    <r>
      <rPr>
        <sz val="11"/>
        <color theme="1"/>
        <rFont val="Times New Roman"/>
        <family val="1"/>
      </rPr>
      <t>,</t>
    </r>
    <r>
      <rPr>
        <sz val="11"/>
        <color rgb="FFFF0000"/>
        <rFont val="Times New Roman"/>
        <family val="1"/>
      </rPr>
      <t xml:space="preserve"> &lt;pilsēta&gt;</t>
    </r>
    <r>
      <rPr>
        <sz val="11"/>
        <color theme="1"/>
        <rFont val="Times New Roman"/>
        <family val="1"/>
      </rPr>
      <t>.</t>
    </r>
  </si>
  <si>
    <t>4. Pakalpojuma vienības cena iekļauj visas pakalpojumu priekšmetu piegādes un maiņas izmaksas, darbu transporta izmaksas, citus izdevumus, ja tādi paredzami, kā arī visus normatīvajos aktos paredzētos nodokļus.</t>
  </si>
  <si>
    <t>5. Līguma darbības laikā paklāju  nomas priekšmetu skaits un nomaiņas biežums var mainīties. Apmaksa tiek veikta atbilstoši faktiski saņemtajam pakalpojuma apjomam.</t>
  </si>
  <si>
    <t>Pretendenta nosaukums:</t>
  </si>
  <si>
    <t>Aizpilda Pretendents</t>
  </si>
  <si>
    <t>Nr.</t>
  </si>
  <si>
    <t>Pakalpojuma priekšmets</t>
  </si>
  <si>
    <t xml:space="preserve">Izmērs (cm) </t>
  </si>
  <si>
    <t>Krāsa/dizains</t>
  </si>
  <si>
    <r>
      <t>Orientējošais nomas priekšmetu skaits</t>
    </r>
    <r>
      <rPr>
        <b/>
        <sz val="11"/>
        <color rgb="FFFF0000"/>
        <rFont val="Times New Roman"/>
        <family val="1"/>
      </rPr>
      <t>*</t>
    </r>
  </si>
  <si>
    <r>
      <t>Maiņu skaits nedēļā</t>
    </r>
    <r>
      <rPr>
        <b/>
        <sz val="11"/>
        <color rgb="FFFF0000"/>
        <rFont val="Times New Roman"/>
        <family val="1"/>
      </rPr>
      <t>*</t>
    </r>
  </si>
  <si>
    <r>
      <rPr>
        <b/>
        <sz val="11"/>
        <color rgb="FFFF0000"/>
        <rFont val="Times New Roman"/>
        <family val="1"/>
      </rPr>
      <t>Aizpilda Pretendents</t>
    </r>
    <r>
      <rPr>
        <b/>
        <sz val="11"/>
        <color theme="1"/>
        <rFont val="Times New Roman"/>
        <family val="1"/>
      </rPr>
      <t xml:space="preserve"> Cena par vienu apmaiņas reizi vienam pakalpojuma priekšmetam, EUR bez PVN</t>
    </r>
  </si>
  <si>
    <r>
      <t>Maiņu skaits mēnesī</t>
    </r>
    <r>
      <rPr>
        <b/>
        <sz val="11"/>
        <color rgb="FFFF0000"/>
        <rFont val="Times New Roman"/>
        <family val="1"/>
      </rPr>
      <t>*</t>
    </r>
  </si>
  <si>
    <t>Izmaksas vienā mēnesī, bez PVN</t>
  </si>
  <si>
    <t>Plānotais apmaiņu skaits 24 mēnešos, EUR bez PVN</t>
  </si>
  <si>
    <t>Cena  par kopējo apmaiņu skaitu 24 mēnešos EUR bez PVN</t>
  </si>
  <si>
    <t>Paklājs</t>
  </si>
  <si>
    <t>115x200</t>
  </si>
  <si>
    <t>pelēks</t>
  </si>
  <si>
    <t>85x150</t>
  </si>
  <si>
    <t>85x110</t>
  </si>
  <si>
    <t>sarkans</t>
  </si>
  <si>
    <t>150x240</t>
  </si>
  <si>
    <t>sarkans ar logotipu</t>
  </si>
  <si>
    <r>
      <t xml:space="preserve">Kopā EUR bez PVN </t>
    </r>
    <r>
      <rPr>
        <b/>
        <sz val="12"/>
        <color rgb="FFFF0000"/>
        <rFont val="Times New Roman"/>
        <family val="1"/>
      </rPr>
      <t>(vērtējamais kritērijs A)</t>
    </r>
    <r>
      <rPr>
        <b/>
        <sz val="12"/>
        <color theme="1"/>
        <rFont val="Times New Roman"/>
        <family val="1"/>
      </rPr>
      <t xml:space="preserve"> </t>
    </r>
  </si>
  <si>
    <t>PVN 21%</t>
  </si>
  <si>
    <t xml:space="preserve">                                                                     </t>
  </si>
  <si>
    <t>Pavisam kopā EUR ar PVN</t>
  </si>
  <si>
    <r>
      <rPr>
        <sz val="11"/>
        <color rgb="FFFF0000"/>
        <rFont val="Times New Roman"/>
        <family val="1"/>
      </rPr>
      <t>*</t>
    </r>
    <r>
      <rPr>
        <sz val="11"/>
        <color theme="1"/>
        <rFont val="Times New Roman"/>
        <family val="1"/>
      </rPr>
      <t>Pakalpojuma apjoms Līguma darbības laikā var mainīties atkarībā no noslodzes, klimatiskajiem apstākļiem, u.c. apstākļiem. Faktiskais Pakalpojuma apjoms var nesasniegt vai pārsniegt Tehniskajā specifikācijā – tehniskajā un finanšu piedāvājumā norādīto apjomu, apmaksa notiek tikai atbilstoši pasūtītajam Pakalpojuma apjomam un atbilstoši pasūtījumam nomainīto Pakalpojumu priekšmetu apjomam.</t>
    </r>
  </si>
  <si>
    <t>Pretendentu pārstāvēt tiesīgā persona:
(paraksta pretendenta pārstāvis ar publiski reģistrētām pārstāvības tiesībām vai pretendenta pilnvarota persona, pievienojot pilnvarojuma dokumentu)</t>
  </si>
  <si>
    <t>Norāde vai piedāvājums parakstīts ar drošu elektronisko parakstu un satur laika zīmogu, vai piedāvājums parakstīts ar Elektronisko iepirkumu sistēmas parakstu</t>
  </si>
  <si>
    <t xml:space="preserve">Amats: </t>
  </si>
  <si>
    <t>Aizpilda pretendents</t>
  </si>
  <si>
    <t>Vārds, uzvārds:</t>
  </si>
  <si>
    <t>Pretendents vismaz  % apjomā iepriekšējā kalendārajā gadā izmantojis zaļo (no atjaunīgiem resursiem ražotu, tostarp pašu ražotu vai iepirktu) elektroenerģiju. Norādīt īpatsvaru, %</t>
  </si>
  <si>
    <t>Tekstila izstrādājumu piegādi un netīro tekstila izstrādājumu savākšanu no klientiem, tajā skaitā izmantojot loģistikas ārpakalpojumus, veicam tikai ar EURO 6 standartam atbilstošiem vai bezemisiju transportlīdzekļiem. Atzīmēt ar "X", ja attiecināms</t>
  </si>
  <si>
    <t>Pakalpojumu sniegšanas laikā nodrošināsim veselības apdrošināšanu pakalpojumu sniegšanā iesaistītajiem darbiniekiem vismaz ambulatorai un stacionārai palīdzībai. Atzīmēt ar "X", ja attiecināms</t>
  </si>
  <si>
    <t>Nolietotos paklājus nododam otrreizējai pārstrādei, kurā atkritumus izmanto, lai ražotu jaunus produktus. Atzīmēt ar "X", ja attiecināms</t>
  </si>
  <si>
    <r>
      <t xml:space="preserve">1. Piedāvājuma cena </t>
    </r>
    <r>
      <rPr>
        <b/>
        <sz val="11"/>
        <color rgb="FFFF0000"/>
        <rFont val="Calibri"/>
        <family val="2"/>
        <scheme val="minor"/>
      </rPr>
      <t>(VĒRTĒJAMAIS KRITĒRIJS A)</t>
    </r>
  </si>
  <si>
    <r>
      <t xml:space="preserve">2. Papildus atlases punkti vērtējamā kritērijā "Sertificēta vides pārvaldības sistēma " </t>
    </r>
    <r>
      <rPr>
        <b/>
        <sz val="11"/>
        <color rgb="FFFF0000"/>
        <rFont val="Times New Roman"/>
        <family val="1"/>
      </rPr>
      <t>(VĒRTĒJAMAIS KRITĒRIJS B)</t>
    </r>
  </si>
  <si>
    <r>
      <t xml:space="preserve">3. Papildus atlases punkti vērtējamā kritērijā "Zaļā elektroenerģija " </t>
    </r>
    <r>
      <rPr>
        <b/>
        <sz val="11"/>
        <color rgb="FFFF0000"/>
        <rFont val="Times New Roman"/>
        <family val="1"/>
      </rPr>
      <t>(VĒRTĒJAMAIS KRITĒRIJS C)</t>
    </r>
  </si>
  <si>
    <r>
      <t xml:space="preserve">4. Papildus atlases punkti vērtējamā kritērijā "Nolietoto paklāju otrreizējā pārstrāde" </t>
    </r>
    <r>
      <rPr>
        <b/>
        <sz val="11"/>
        <color rgb="FFFF0000"/>
        <rFont val="Times New Roman"/>
        <family val="1"/>
      </rPr>
      <t>(VĒRTĒJAMAIS KRITĒRIJS D)</t>
    </r>
  </si>
  <si>
    <r>
      <t xml:space="preserve">5. Papildus atlases punkti vērtējamā kritērijā "Zaļās piegādes" </t>
    </r>
    <r>
      <rPr>
        <b/>
        <sz val="11"/>
        <color rgb="FFFF0000"/>
        <rFont val="Times New Roman"/>
        <family val="1"/>
      </rPr>
      <t>(VĒRTĒJAMAIS KRITĒRIJS E)</t>
    </r>
  </si>
  <si>
    <r>
      <t xml:space="preserve">6. Papildus atlases punkti vērtējamā kritērijā "Mazgāšanas līdzekļu ietekme uz vidi" </t>
    </r>
    <r>
      <rPr>
        <b/>
        <sz val="11"/>
        <color rgb="FFFF0000"/>
        <rFont val="Times New Roman"/>
        <family val="1"/>
      </rPr>
      <t>(VĒRTĒJAMAIS KRITĒRIJS F)</t>
    </r>
  </si>
  <si>
    <r>
      <t xml:space="preserve">7. Papildus atlases punkti vērtējamā kritērijā "Veselības apdrošināšana" </t>
    </r>
    <r>
      <rPr>
        <b/>
        <sz val="11"/>
        <color rgb="FFFF0000"/>
        <rFont val="Times New Roman"/>
        <family val="1"/>
      </rPr>
      <t>(VĒRTĒJAMAIS KRITĒRIJS G)</t>
    </r>
  </si>
  <si>
    <r>
      <t xml:space="preserve">8. Papildus atlases punkti vērtējamā kritērijā "Prakses vietu nodrošināšana" </t>
    </r>
    <r>
      <rPr>
        <b/>
        <sz val="11"/>
        <color rgb="FFFF0000"/>
        <rFont val="Times New Roman"/>
        <family val="1"/>
      </rPr>
      <t>(VĒRTĒJAMAIS KRITĒRIJS H)</t>
    </r>
  </si>
  <si>
    <t>Pretendentam ir sertificēta vadības sistēma atbilstoši ISO 14001 standartam, vai līdzvērtīgam standartam un tas piedāvājuma dokumentācijai ir pievienojis attiecīgo sertifikātu un apņemas uzturēt sertificētu vides pārvaldības sistēmu visu līguma izpildes periodu. Atzīmēt ar "X", ja attiecināms</t>
  </si>
  <si>
    <t>Apņemamies konkrētā pakalpojuma izpildes periodā izmantot TIKAI mazgāšanas līdzekļus, kuru ražotāju vides pārvaldības sistēmas ir sertificētas atbilstoši ISO 14001 standartam, EMAS vai līdzvērtīgam standartam. Atzīmēt ar "X", ja attiecināms</t>
  </si>
  <si>
    <t>Iepirkumu līguma izpildes laikā nodrošināsim vismaz vienu prakses vietu profesionālo vai augstākās izglītības iestāžu izglītojamajiem. Atzīmēt ar "X", ja attiecināms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</si>
</sst>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26]_-;\-* #,##0.00\ [$€-426]_-;_-* &quot;-&quot;??\ [$€-426]_-;_-@_-"/>
  </numFmts>
  <fonts count="27" x14ac:knownFonts="1">
    <font>
      <sz val="11"/>
      <color theme="1"/>
      <name val="Calibri"/>
      <family val="2"/>
      <charset val="186"/>
      <scheme val="minor"/>
    </font>
    <font>
      <sz val="11"/>
      <color theme="1"/>
      <name val="Times New Roman"/>
      <family val="1"/>
      <charset val="186"/>
    </font>
    <font>
      <b/>
      <sz val="12"/>
      <color rgb="FFFF0000"/>
      <name val="Times New Roman"/>
      <family val="1"/>
    </font>
    <font>
      <b/>
      <sz val="12"/>
      <color theme="1"/>
      <name val="Times New Roman"/>
      <family val="1"/>
    </font>
    <font>
      <sz val="11"/>
      <color rgb="FFFF0000"/>
      <name val="Times New Roman"/>
      <family val="1"/>
    </font>
    <font>
      <sz val="11"/>
      <color theme="1"/>
      <name val="Calibri"/>
      <family val="2"/>
      <charset val="186"/>
      <scheme val="minor"/>
    </font>
    <font>
      <b/>
      <sz val="14"/>
      <color theme="1"/>
      <name val="Times New Roman"/>
      <family val="1"/>
    </font>
    <font>
      <b/>
      <sz val="11"/>
      <color theme="1"/>
      <name val="Times New Roman"/>
      <family val="1"/>
    </font>
    <font>
      <b/>
      <sz val="11"/>
      <color rgb="FFFF0000"/>
      <name val="Times New Roman"/>
      <family val="1"/>
    </font>
    <font>
      <b/>
      <sz val="16"/>
      <color theme="1"/>
      <name val="Times New Roman"/>
      <family val="1"/>
    </font>
    <font>
      <sz val="11"/>
      <color theme="1"/>
      <name val="Times New Roman"/>
      <family val="1"/>
    </font>
    <font>
      <sz val="11"/>
      <color theme="1"/>
      <name val="Aptos Narrow"/>
      <family val="2"/>
    </font>
    <font>
      <b/>
      <sz val="11"/>
      <color theme="1"/>
      <name val="Calibri"/>
      <family val="2"/>
      <charset val="186"/>
      <scheme val="minor"/>
    </font>
    <font>
      <sz val="11"/>
      <color rgb="FF000000"/>
      <name val="Times New Roman"/>
      <family val="1"/>
    </font>
    <font>
      <sz val="11"/>
      <color indexed="8"/>
      <name val="Calibri"/>
      <family val="2"/>
      <charset val="186"/>
    </font>
    <font>
      <sz val="14"/>
      <name val="Times New Roman"/>
      <family val="1"/>
      <charset val="186"/>
    </font>
    <font>
      <sz val="11"/>
      <name val="Times New Roman"/>
      <family val="1"/>
      <charset val="186"/>
    </font>
    <font>
      <sz val="11"/>
      <name val="Times New Roman"/>
      <family val="1"/>
    </font>
    <font>
      <sz val="12"/>
      <color rgb="FF000000"/>
      <name val="Times New Roman"/>
      <family val="1"/>
    </font>
    <font>
      <i/>
      <sz val="12"/>
      <color rgb="FFFF0000"/>
      <name val="Times New Roman"/>
      <family val="1"/>
    </font>
    <font>
      <i/>
      <sz val="12"/>
      <color rgb="FFA6A6A6"/>
      <name val="Times New Roman"/>
      <family val="1"/>
    </font>
    <font>
      <sz val="11"/>
      <color rgb="FFFF0000"/>
      <name val="Calibri"/>
      <family val="2"/>
      <charset val="186"/>
      <scheme val="minor"/>
    </font>
    <font>
      <b/>
      <sz val="11"/>
      <color theme="1"/>
      <name val="Calibri"/>
      <family val="2"/>
      <scheme val="minor"/>
    </font>
    <font>
      <b/>
      <sz val="11"/>
      <name val="Times New Roman"/>
      <family val="1"/>
    </font>
    <font>
      <sz val="11"/>
      <name val="Arial"/>
      <family val="2"/>
      <charset val="186"/>
    </font>
    <font>
      <sz val="11"/>
      <color rgb="FFFF0000"/>
      <name val="Arial"/>
      <family val="2"/>
      <charset val="186"/>
    </font>
    <font>
      <b/>
      <sz val="11"/>
      <color rgb="FFFF0000"/>
      <name val="Calibri"/>
      <family val="2"/>
      <scheme val="minor"/>
    </font>
  </fonts>
  <fills count="9">
    <fill>
      <patternFill patternType="none"/>
    </fill>
    <fill>
      <patternFill patternType="gray125"/>
    </fill>
    <fill>
      <patternFill patternType="solid">
        <fgColor theme="6" tint="0.79998168889431442"/>
        <bgColor indexed="65"/>
      </patternFill>
    </fill>
    <fill>
      <patternFill patternType="solid">
        <fgColor theme="0" tint="-0.14999847407452621"/>
        <bgColor indexed="64"/>
      </patternFill>
    </fill>
    <fill>
      <patternFill patternType="solid">
        <fgColor rgb="FF92D050"/>
        <bgColor indexed="64"/>
      </patternFill>
    </fill>
    <fill>
      <patternFill patternType="solid">
        <fgColor rgb="FFFFFFCC"/>
        <bgColor indexed="64"/>
      </patternFill>
    </fill>
    <fill>
      <patternFill patternType="solid">
        <fgColor theme="8" tint="0.79998168889431442"/>
        <bgColor indexed="64"/>
      </patternFill>
    </fill>
    <fill>
      <patternFill patternType="solid">
        <fgColor indexed="9"/>
        <bgColor indexed="64"/>
      </patternFill>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4" fillId="0" borderId="0"/>
    <xf numFmtId="0" fontId="5" fillId="2" borderId="0" applyNumberFormat="0" applyBorder="0" applyAlignment="0" applyProtection="0"/>
  </cellStyleXfs>
  <cellXfs count="55">
    <xf numFmtId="0" fontId="0" fillId="0" borderId="0" xfId="0"/>
    <xf numFmtId="0" fontId="10" fillId="0" borderId="0" xfId="0" applyFont="1"/>
    <xf numFmtId="0" fontId="10" fillId="0" borderId="0" xfId="0" applyFont="1" applyAlignment="1">
      <alignment horizontal="left"/>
    </xf>
    <xf numFmtId="0" fontId="7" fillId="0" borderId="0" xfId="0" applyFont="1"/>
    <xf numFmtId="49" fontId="7" fillId="4" borderId="3" xfId="0" applyNumberFormat="1" applyFont="1" applyFill="1" applyBorder="1" applyAlignment="1">
      <alignment wrapText="1"/>
    </xf>
    <xf numFmtId="49" fontId="12" fillId="4" borderId="3" xfId="0" applyNumberFormat="1" applyFont="1" applyFill="1" applyBorder="1" applyAlignment="1">
      <alignment wrapText="1"/>
    </xf>
    <xf numFmtId="2" fontId="10" fillId="5" borderId="3" xfId="0" applyNumberFormat="1" applyFont="1" applyFill="1" applyBorder="1"/>
    <xf numFmtId="2" fontId="10" fillId="5" borderId="4" xfId="0" applyNumberFormat="1" applyFont="1" applyFill="1" applyBorder="1"/>
    <xf numFmtId="0" fontId="7" fillId="0" borderId="0" xfId="0" applyFont="1" applyAlignment="1">
      <alignment horizontal="center" vertical="center" wrapText="1"/>
    </xf>
    <xf numFmtId="0" fontId="13" fillId="0" borderId="0" xfId="0" applyFont="1" applyAlignment="1">
      <alignment horizontal="right" vertical="center" wrapText="1"/>
    </xf>
    <xf numFmtId="0" fontId="3" fillId="0" borderId="0" xfId="0" applyFont="1" applyAlignment="1">
      <alignment horizontal="right" vertical="center" wrapText="1"/>
    </xf>
    <xf numFmtId="164" fontId="7" fillId="0" borderId="3" xfId="0" applyNumberFormat="1" applyFont="1" applyBorder="1" applyAlignment="1">
      <alignment horizontal="center" vertical="center" wrapText="1"/>
    </xf>
    <xf numFmtId="0" fontId="0" fillId="0" borderId="0" xfId="0" applyAlignment="1">
      <alignment horizontal="right"/>
    </xf>
    <xf numFmtId="2" fontId="15" fillId="0" borderId="0" xfId="1" applyNumberFormat="1" applyFont="1" applyAlignment="1">
      <alignment horizontal="right" vertical="center"/>
    </xf>
    <xf numFmtId="0" fontId="10" fillId="0" borderId="0" xfId="0" applyFont="1" applyAlignment="1">
      <alignment horizontal="right"/>
    </xf>
    <xf numFmtId="2" fontId="16" fillId="0" borderId="6" xfId="1" applyNumberFormat="1" applyFont="1" applyBorder="1" applyAlignment="1">
      <alignment horizontal="center" vertical="center"/>
    </xf>
    <xf numFmtId="2" fontId="16" fillId="2" borderId="8" xfId="2" applyNumberFormat="1" applyFont="1" applyBorder="1" applyAlignment="1">
      <alignment horizontal="center"/>
    </xf>
    <xf numFmtId="0" fontId="20" fillId="0" borderId="0" xfId="0" applyFont="1" applyAlignment="1">
      <alignment horizontal="center" vertical="center" wrapText="1"/>
    </xf>
    <xf numFmtId="0" fontId="0" fillId="0" borderId="0" xfId="0" applyAlignment="1">
      <alignment horizontal="center" wrapText="1"/>
    </xf>
    <xf numFmtId="0" fontId="10" fillId="6" borderId="3" xfId="0" applyFont="1" applyFill="1" applyBorder="1" applyAlignment="1">
      <alignment horizontal="center"/>
    </xf>
    <xf numFmtId="0" fontId="10" fillId="6" borderId="3" xfId="0" applyFont="1" applyFill="1" applyBorder="1"/>
    <xf numFmtId="0" fontId="10" fillId="6" borderId="4" xfId="0" applyFont="1" applyFill="1" applyBorder="1"/>
    <xf numFmtId="2" fontId="10" fillId="6" borderId="3" xfId="0" applyNumberFormat="1" applyFont="1" applyFill="1" applyBorder="1"/>
    <xf numFmtId="0" fontId="1" fillId="6" borderId="1" xfId="0" applyFont="1" applyFill="1" applyBorder="1" applyAlignment="1">
      <alignment horizontal="left" vertical="center"/>
    </xf>
    <xf numFmtId="0" fontId="24" fillId="0" borderId="0" xfId="0" applyFont="1"/>
    <xf numFmtId="0" fontId="24" fillId="8" borderId="3" xfId="0" applyFont="1" applyFill="1" applyBorder="1"/>
    <xf numFmtId="0" fontId="25" fillId="0" borderId="0" xfId="0" applyFont="1"/>
    <xf numFmtId="0" fontId="22" fillId="0" borderId="0" xfId="0" applyFont="1"/>
    <xf numFmtId="49" fontId="23" fillId="7" borderId="0" xfId="0" applyNumberFormat="1" applyFont="1" applyFill="1" applyAlignment="1">
      <alignment horizontal="left" vertical="center" wrapText="1"/>
    </xf>
    <xf numFmtId="0" fontId="23" fillId="0" borderId="9" xfId="0" applyFont="1" applyBorder="1" applyAlignment="1">
      <alignment wrapText="1"/>
    </xf>
    <xf numFmtId="0" fontId="10" fillId="0" borderId="10" xfId="0" applyFont="1" applyBorder="1" applyAlignment="1">
      <alignment wrapText="1"/>
    </xf>
    <xf numFmtId="0" fontId="10" fillId="0" borderId="11" xfId="0" applyFont="1" applyBorder="1" applyAlignment="1">
      <alignment wrapText="1"/>
    </xf>
    <xf numFmtId="0" fontId="10" fillId="0" borderId="0" xfId="0" applyFont="1" applyAlignment="1">
      <alignment wrapText="1"/>
    </xf>
    <xf numFmtId="0" fontId="0" fillId="0" borderId="0" xfId="0"/>
    <xf numFmtId="0" fontId="6" fillId="0" borderId="0" xfId="0" applyFont="1" applyAlignment="1">
      <alignment horizontal="right" wrapText="1"/>
    </xf>
    <xf numFmtId="0" fontId="6" fillId="0" borderId="0" xfId="0" applyFont="1" applyAlignment="1">
      <alignment wrapText="1"/>
    </xf>
    <xf numFmtId="0" fontId="7" fillId="0" borderId="0" xfId="0" applyFont="1" applyAlignment="1">
      <alignment horizontal="center" wrapText="1"/>
    </xf>
    <xf numFmtId="0" fontId="7" fillId="0" borderId="0" xfId="0" applyFont="1" applyAlignment="1">
      <alignment horizontal="center"/>
    </xf>
    <xf numFmtId="0" fontId="10" fillId="0" borderId="0" xfId="0" applyFont="1" applyAlignment="1">
      <alignment horizontal="left"/>
    </xf>
    <xf numFmtId="0" fontId="0" fillId="0" borderId="0" xfId="0" applyAlignment="1">
      <alignment horizontal="left"/>
    </xf>
    <xf numFmtId="0" fontId="10" fillId="0" borderId="0" xfId="0" applyFont="1" applyAlignment="1">
      <alignment horizontal="left" wrapText="1"/>
    </xf>
    <xf numFmtId="0" fontId="0" fillId="0" borderId="0" xfId="0" applyAlignment="1">
      <alignment horizontal="left" wrapText="1"/>
    </xf>
    <xf numFmtId="0" fontId="10" fillId="0" borderId="0" xfId="0" applyFont="1"/>
    <xf numFmtId="0" fontId="8" fillId="3" borderId="2" xfId="0" applyFont="1" applyFill="1" applyBorder="1" applyAlignment="1">
      <alignment horizontal="center"/>
    </xf>
    <xf numFmtId="0" fontId="0" fillId="0" borderId="2" xfId="0" applyBorder="1" applyAlignment="1">
      <alignment horizontal="center"/>
    </xf>
    <xf numFmtId="0" fontId="3" fillId="0" borderId="5" xfId="0" applyFont="1" applyBorder="1" applyAlignment="1">
      <alignment horizontal="right" vertical="center" wrapText="1"/>
    </xf>
    <xf numFmtId="0" fontId="18" fillId="0" borderId="0" xfId="0" applyFont="1" applyAlignment="1">
      <alignment horizontal="right" vertical="center" wrapText="1"/>
    </xf>
    <xf numFmtId="0" fontId="21" fillId="3" borderId="0" xfId="0" applyFont="1" applyFill="1" applyAlignment="1">
      <alignment horizontal="center" wrapText="1"/>
    </xf>
    <xf numFmtId="0" fontId="0" fillId="0" borderId="0" xfId="0" applyAlignment="1">
      <alignment horizontal="right"/>
    </xf>
    <xf numFmtId="2" fontId="17" fillId="2" borderId="0" xfId="2" applyNumberFormat="1" applyFont="1" applyBorder="1" applyAlignment="1">
      <alignment horizontal="right"/>
    </xf>
    <xf numFmtId="2" fontId="15" fillId="2" borderId="0" xfId="2" applyNumberFormat="1" applyFont="1" applyBorder="1" applyAlignment="1">
      <alignment horizontal="right"/>
    </xf>
    <xf numFmtId="2" fontId="15" fillId="2" borderId="7" xfId="2" applyNumberFormat="1" applyFont="1" applyBorder="1" applyAlignment="1">
      <alignment horizontal="right"/>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1" fillId="3" borderId="2" xfId="0" applyFont="1" applyFill="1" applyBorder="1" applyAlignment="1">
      <alignment horizontal="center" wrapText="1"/>
    </xf>
  </cellXfs>
  <cellStyles count="3">
    <cellStyle name="20% - Accent3 2" xfId="2" xr:uid="{BD86E7D8-9D59-4946-9F7F-6142B0FAC62E}"/>
    <cellStyle name="Excel Built-in Normal" xfId="1" xr:uid="{98FE0927-7CFF-48EE-8209-4BEE5BBF58F2}"/>
    <cellStyle name="Normal"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52613-287F-4C2C-92BB-C018571F18E0}">
  <dimension ref="A1:K66"/>
  <sheetViews>
    <sheetView tabSelected="1" zoomScaleNormal="100" workbookViewId="0">
      <selection activeCell="N2" sqref="N2"/>
    </sheetView>
  </sheetViews>
  <sheetFormatPr defaultRowHeight="15" x14ac:dyDescent="0.25"/>
  <cols>
    <col min="1" max="1" width="5.42578125" customWidth="1"/>
    <col min="2" max="2" width="15.5703125" customWidth="1"/>
    <col min="3" max="3" width="16.85546875" customWidth="1"/>
    <col min="4" max="4" width="20.5703125" customWidth="1"/>
    <col min="5" max="5" width="15.42578125" customWidth="1"/>
    <col min="6" max="6" width="8" customWidth="1"/>
    <col min="7" max="7" width="15" customWidth="1"/>
    <col min="8" max="8" width="9.42578125" customWidth="1"/>
    <col min="9" max="10" width="11.28515625" customWidth="1"/>
    <col min="11" max="11" width="14.28515625" customWidth="1"/>
  </cols>
  <sheetData>
    <row r="1" spans="1:11" ht="69.75" customHeight="1" x14ac:dyDescent="0.3">
      <c r="E1" s="34" t="s">
        <v>0</v>
      </c>
      <c r="F1" s="35"/>
      <c r="G1" s="35"/>
      <c r="H1" s="35"/>
      <c r="I1" s="35"/>
      <c r="J1" s="35"/>
      <c r="K1" s="35"/>
    </row>
    <row r="2" spans="1:11" ht="120.75" customHeight="1" x14ac:dyDescent="0.3">
      <c r="A2" s="36" t="s">
        <v>1</v>
      </c>
      <c r="B2" s="36"/>
      <c r="C2" s="36"/>
      <c r="D2" s="36"/>
      <c r="E2" s="36"/>
      <c r="F2" s="36"/>
      <c r="G2" s="36"/>
      <c r="H2" s="36"/>
      <c r="I2" s="36"/>
      <c r="J2" s="36"/>
      <c r="K2" s="36"/>
    </row>
    <row r="3" spans="1:11" x14ac:dyDescent="0.25">
      <c r="A3" s="1"/>
      <c r="B3" s="1"/>
      <c r="C3" s="1"/>
      <c r="D3" s="1"/>
      <c r="E3" s="1"/>
      <c r="F3" s="1"/>
      <c r="G3" s="1"/>
      <c r="H3" s="1"/>
      <c r="I3" s="1"/>
      <c r="J3" s="1"/>
    </row>
    <row r="4" spans="1:11" x14ac:dyDescent="0.25">
      <c r="A4" s="37" t="s">
        <v>2</v>
      </c>
      <c r="B4" s="37"/>
      <c r="C4" s="1"/>
      <c r="D4" s="1"/>
      <c r="E4" s="1"/>
      <c r="F4" s="1"/>
      <c r="G4" s="1"/>
      <c r="H4" s="1"/>
      <c r="I4" s="1"/>
      <c r="J4" s="1"/>
    </row>
    <row r="5" spans="1:11" x14ac:dyDescent="0.25">
      <c r="A5" s="38" t="s">
        <v>3</v>
      </c>
      <c r="B5" s="39"/>
      <c r="C5" s="39"/>
      <c r="D5" s="39"/>
      <c r="E5" s="39"/>
      <c r="F5" s="39"/>
      <c r="G5" s="39"/>
      <c r="H5" s="39"/>
      <c r="I5" s="39"/>
      <c r="J5" s="39"/>
      <c r="K5" s="39"/>
    </row>
    <row r="6" spans="1:11" x14ac:dyDescent="0.25">
      <c r="A6" s="40" t="s">
        <v>4</v>
      </c>
      <c r="B6" s="41"/>
      <c r="C6" s="41"/>
      <c r="D6" s="41"/>
      <c r="E6" s="41"/>
      <c r="F6" s="41"/>
      <c r="G6" s="41"/>
      <c r="H6" s="41"/>
      <c r="I6" s="41"/>
      <c r="J6" s="41"/>
      <c r="K6" s="41"/>
    </row>
    <row r="7" spans="1:11" x14ac:dyDescent="0.25">
      <c r="A7" s="40" t="s">
        <v>5</v>
      </c>
      <c r="B7" s="41"/>
      <c r="C7" s="41"/>
      <c r="D7" s="41"/>
      <c r="E7" s="41"/>
      <c r="F7" s="41"/>
      <c r="G7" s="41"/>
      <c r="H7" s="41"/>
      <c r="I7" s="41"/>
      <c r="J7" s="41"/>
      <c r="K7" s="41"/>
    </row>
    <row r="8" spans="1:11" x14ac:dyDescent="0.25">
      <c r="A8" s="40" t="s">
        <v>6</v>
      </c>
      <c r="B8" s="41"/>
      <c r="C8" s="41"/>
      <c r="D8" s="41"/>
      <c r="E8" s="41"/>
      <c r="F8" s="41"/>
      <c r="G8" s="41"/>
      <c r="H8" s="41"/>
      <c r="I8" s="41"/>
      <c r="J8" s="41"/>
      <c r="K8" s="41"/>
    </row>
    <row r="9" spans="1:11" x14ac:dyDescent="0.25">
      <c r="A9" s="40" t="s">
        <v>7</v>
      </c>
      <c r="B9" s="41"/>
      <c r="C9" s="41"/>
      <c r="D9" s="41"/>
      <c r="E9" s="41"/>
      <c r="F9" s="41"/>
      <c r="G9" s="41"/>
      <c r="H9" s="41"/>
      <c r="I9" s="41"/>
      <c r="J9" s="41"/>
      <c r="K9" s="41"/>
    </row>
    <row r="10" spans="1:11" x14ac:dyDescent="0.25">
      <c r="A10" s="40" t="s">
        <v>8</v>
      </c>
      <c r="B10" s="41"/>
      <c r="C10" s="41"/>
      <c r="D10" s="41"/>
      <c r="E10" s="41"/>
      <c r="F10" s="41"/>
      <c r="G10" s="41"/>
      <c r="H10" s="41"/>
      <c r="I10" s="41"/>
      <c r="J10" s="41"/>
      <c r="K10" s="41"/>
    </row>
    <row r="11" spans="1:11" x14ac:dyDescent="0.25">
      <c r="A11" s="40" t="s">
        <v>9</v>
      </c>
      <c r="B11" s="41"/>
      <c r="C11" s="41"/>
      <c r="D11" s="41"/>
      <c r="E11" s="41"/>
      <c r="F11" s="41"/>
      <c r="G11" s="41"/>
      <c r="H11" s="41"/>
      <c r="I11" s="41"/>
      <c r="J11" s="41"/>
      <c r="K11" s="41"/>
    </row>
    <row r="12" spans="1:11" x14ac:dyDescent="0.25">
      <c r="A12" s="40" t="s">
        <v>10</v>
      </c>
      <c r="B12" s="41"/>
      <c r="C12" s="41"/>
      <c r="D12" s="41"/>
      <c r="E12" s="41"/>
      <c r="F12" s="41"/>
      <c r="G12" s="41"/>
      <c r="H12" s="41"/>
      <c r="I12" s="41"/>
      <c r="J12" s="41"/>
      <c r="K12" s="41"/>
    </row>
    <row r="13" spans="1:11" ht="16.5" customHeight="1" x14ac:dyDescent="0.25">
      <c r="A13" s="32" t="s">
        <v>11</v>
      </c>
      <c r="B13" s="32"/>
      <c r="C13" s="32"/>
      <c r="D13" s="32"/>
      <c r="E13" s="32"/>
      <c r="F13" s="32"/>
      <c r="G13" s="32"/>
      <c r="H13" s="32"/>
      <c r="I13" s="32"/>
      <c r="J13" s="32"/>
      <c r="K13" s="33"/>
    </row>
    <row r="14" spans="1:11" ht="19.5" customHeight="1" x14ac:dyDescent="0.25">
      <c r="A14" s="40" t="s">
        <v>12</v>
      </c>
      <c r="B14" s="40"/>
      <c r="C14" s="40"/>
      <c r="D14" s="40"/>
      <c r="E14" s="40"/>
      <c r="F14" s="40"/>
      <c r="G14" s="40"/>
      <c r="H14" s="40"/>
      <c r="I14" s="40"/>
      <c r="J14" s="40"/>
      <c r="K14" s="40"/>
    </row>
    <row r="15" spans="1:11" ht="28.5" customHeight="1" x14ac:dyDescent="0.25">
      <c r="A15" s="40" t="s">
        <v>13</v>
      </c>
      <c r="B15" s="40"/>
      <c r="C15" s="40"/>
      <c r="D15" s="40"/>
      <c r="E15" s="40"/>
      <c r="F15" s="40"/>
      <c r="G15" s="40"/>
      <c r="H15" s="40"/>
      <c r="I15" s="40"/>
      <c r="J15" s="40"/>
      <c r="K15" s="40"/>
    </row>
    <row r="16" spans="1:11" x14ac:dyDescent="0.25">
      <c r="A16" s="42" t="s">
        <v>14</v>
      </c>
      <c r="B16" s="33"/>
      <c r="C16" s="33"/>
      <c r="D16" s="33"/>
      <c r="E16" s="33"/>
      <c r="F16" s="33"/>
      <c r="G16" s="33"/>
      <c r="H16" s="33"/>
      <c r="I16" s="33"/>
      <c r="J16" s="33"/>
      <c r="K16" s="33"/>
    </row>
    <row r="17" spans="1:11" x14ac:dyDescent="0.25">
      <c r="A17" s="1"/>
      <c r="B17" s="1"/>
      <c r="C17" s="1"/>
      <c r="D17" s="1"/>
      <c r="E17" s="2"/>
      <c r="F17" s="1"/>
      <c r="G17" s="1"/>
      <c r="H17" s="1"/>
      <c r="I17" s="1"/>
      <c r="J17" s="1"/>
    </row>
    <row r="18" spans="1:11" x14ac:dyDescent="0.25">
      <c r="A18" s="3" t="s">
        <v>15</v>
      </c>
      <c r="B18" s="3"/>
      <c r="C18" s="1"/>
      <c r="D18" s="43" t="s">
        <v>16</v>
      </c>
      <c r="E18" s="44"/>
      <c r="F18" s="44"/>
      <c r="G18" s="44"/>
      <c r="H18" s="44"/>
      <c r="I18" s="44"/>
      <c r="J18" s="44"/>
    </row>
    <row r="19" spans="1:11" x14ac:dyDescent="0.25">
      <c r="A19" s="1"/>
      <c r="B19" s="1"/>
      <c r="C19" s="1"/>
      <c r="D19" s="1"/>
      <c r="E19" s="1"/>
      <c r="F19" s="1"/>
      <c r="G19" s="1"/>
      <c r="H19" s="1"/>
      <c r="I19" s="1"/>
      <c r="J19" s="1"/>
    </row>
    <row r="20" spans="1:11" x14ac:dyDescent="0.25">
      <c r="A20" s="1"/>
      <c r="B20" s="27" t="s">
        <v>50</v>
      </c>
      <c r="C20" s="1"/>
      <c r="D20" s="1"/>
      <c r="E20" s="1"/>
      <c r="F20" s="1"/>
      <c r="G20" s="1"/>
      <c r="H20" s="1"/>
      <c r="I20" s="1"/>
      <c r="J20" s="1"/>
    </row>
    <row r="21" spans="1:11" ht="15.75" thickBot="1" x14ac:dyDescent="0.3">
      <c r="A21" s="1"/>
      <c r="B21" s="1"/>
      <c r="C21" s="1"/>
      <c r="D21" s="1"/>
      <c r="E21" s="1"/>
      <c r="F21" s="1"/>
      <c r="G21" s="1"/>
      <c r="H21" s="1"/>
      <c r="I21" s="1"/>
      <c r="J21" s="1"/>
    </row>
    <row r="22" spans="1:11" ht="123" customHeight="1" thickBot="1" x14ac:dyDescent="0.3">
      <c r="A22" s="4" t="s">
        <v>17</v>
      </c>
      <c r="B22" s="4" t="s">
        <v>18</v>
      </c>
      <c r="C22" s="4" t="s">
        <v>19</v>
      </c>
      <c r="D22" s="4" t="s">
        <v>20</v>
      </c>
      <c r="E22" s="4" t="s">
        <v>21</v>
      </c>
      <c r="F22" s="4" t="s">
        <v>22</v>
      </c>
      <c r="G22" s="4" t="s">
        <v>23</v>
      </c>
      <c r="H22" s="4" t="s">
        <v>24</v>
      </c>
      <c r="I22" s="4" t="s">
        <v>25</v>
      </c>
      <c r="J22" s="4" t="s">
        <v>26</v>
      </c>
      <c r="K22" s="5" t="s">
        <v>27</v>
      </c>
    </row>
    <row r="23" spans="1:11" ht="15.75" thickBot="1" x14ac:dyDescent="0.3">
      <c r="A23" s="19">
        <v>1</v>
      </c>
      <c r="B23" s="23" t="s">
        <v>28</v>
      </c>
      <c r="C23" s="20" t="s">
        <v>29</v>
      </c>
      <c r="D23" s="20" t="s">
        <v>30</v>
      </c>
      <c r="E23" s="20">
        <v>4</v>
      </c>
      <c r="F23" s="20">
        <v>0.5</v>
      </c>
      <c r="G23" s="6"/>
      <c r="H23" s="20">
        <v>2</v>
      </c>
      <c r="I23" s="22">
        <f>E23*G23*H23</f>
        <v>0</v>
      </c>
      <c r="J23" s="20">
        <v>52</v>
      </c>
      <c r="K23" s="22">
        <f>E23*G23*J23</f>
        <v>0</v>
      </c>
    </row>
    <row r="24" spans="1:11" x14ac:dyDescent="0.25">
      <c r="A24" s="19">
        <v>2</v>
      </c>
      <c r="B24" s="20" t="s">
        <v>28</v>
      </c>
      <c r="C24" s="20" t="s">
        <v>31</v>
      </c>
      <c r="D24" s="20" t="s">
        <v>30</v>
      </c>
      <c r="E24" s="20">
        <v>2</v>
      </c>
      <c r="F24" s="20">
        <v>0.5</v>
      </c>
      <c r="G24" s="6"/>
      <c r="H24" s="20">
        <v>2</v>
      </c>
      <c r="I24" s="22">
        <f t="shared" ref="I24:I37" si="0">E24*G24*H24</f>
        <v>0</v>
      </c>
      <c r="J24" s="20">
        <v>52</v>
      </c>
      <c r="K24" s="22">
        <f t="shared" ref="K24:K37" si="1">E24*G24*J24</f>
        <v>0</v>
      </c>
    </row>
    <row r="25" spans="1:11" ht="15.75" thickBot="1" x14ac:dyDescent="0.3">
      <c r="A25" s="19">
        <v>3</v>
      </c>
      <c r="B25" s="20" t="s">
        <v>28</v>
      </c>
      <c r="C25" s="20" t="s">
        <v>32</v>
      </c>
      <c r="D25" s="20" t="s">
        <v>33</v>
      </c>
      <c r="E25" s="20">
        <v>1</v>
      </c>
      <c r="F25" s="20">
        <v>1</v>
      </c>
      <c r="G25" s="6"/>
      <c r="H25" s="20">
        <v>4</v>
      </c>
      <c r="I25" s="22">
        <f t="shared" si="0"/>
        <v>0</v>
      </c>
      <c r="J25" s="20">
        <v>104</v>
      </c>
      <c r="K25" s="22">
        <f t="shared" si="1"/>
        <v>0</v>
      </c>
    </row>
    <row r="26" spans="1:11" ht="15.75" thickBot="1" x14ac:dyDescent="0.3">
      <c r="A26" s="19">
        <v>4</v>
      </c>
      <c r="B26" s="20" t="s">
        <v>28</v>
      </c>
      <c r="C26" s="20" t="s">
        <v>29</v>
      </c>
      <c r="D26" s="20" t="s">
        <v>33</v>
      </c>
      <c r="E26" s="20">
        <v>7</v>
      </c>
      <c r="F26" s="20">
        <v>0.5</v>
      </c>
      <c r="G26" s="6"/>
      <c r="H26" s="20">
        <v>2</v>
      </c>
      <c r="I26" s="22">
        <f t="shared" si="0"/>
        <v>0</v>
      </c>
      <c r="J26" s="20">
        <v>52</v>
      </c>
      <c r="K26" s="22">
        <f t="shared" si="1"/>
        <v>0</v>
      </c>
    </row>
    <row r="27" spans="1:11" ht="15.75" thickBot="1" x14ac:dyDescent="0.3">
      <c r="A27" s="19">
        <v>5</v>
      </c>
      <c r="B27" s="20" t="s">
        <v>28</v>
      </c>
      <c r="C27" s="20" t="s">
        <v>34</v>
      </c>
      <c r="D27" s="20" t="s">
        <v>30</v>
      </c>
      <c r="E27" s="20">
        <v>1</v>
      </c>
      <c r="F27" s="20">
        <v>0.5</v>
      </c>
      <c r="G27" s="6"/>
      <c r="H27" s="20">
        <v>2</v>
      </c>
      <c r="I27" s="22">
        <f t="shared" si="0"/>
        <v>0</v>
      </c>
      <c r="J27" s="20">
        <v>52</v>
      </c>
      <c r="K27" s="22">
        <f t="shared" si="1"/>
        <v>0</v>
      </c>
    </row>
    <row r="28" spans="1:11" ht="15.75" thickBot="1" x14ac:dyDescent="0.3">
      <c r="A28" s="19">
        <v>6</v>
      </c>
      <c r="B28" s="20" t="s">
        <v>28</v>
      </c>
      <c r="C28" s="20" t="s">
        <v>29</v>
      </c>
      <c r="D28" s="20" t="s">
        <v>35</v>
      </c>
      <c r="E28" s="20">
        <v>1</v>
      </c>
      <c r="F28" s="20">
        <v>0.5</v>
      </c>
      <c r="G28" s="6"/>
      <c r="H28" s="20">
        <v>2</v>
      </c>
      <c r="I28" s="22">
        <f t="shared" si="0"/>
        <v>0</v>
      </c>
      <c r="J28" s="20">
        <v>52</v>
      </c>
      <c r="K28" s="22">
        <f t="shared" si="1"/>
        <v>0</v>
      </c>
    </row>
    <row r="29" spans="1:11" ht="15.75" thickBot="1" x14ac:dyDescent="0.3">
      <c r="A29" s="19">
        <v>7</v>
      </c>
      <c r="B29" s="20"/>
      <c r="C29" s="20"/>
      <c r="D29" s="20"/>
      <c r="E29" s="20"/>
      <c r="F29" s="20"/>
      <c r="G29" s="6"/>
      <c r="H29" s="20"/>
      <c r="I29" s="22">
        <f t="shared" si="0"/>
        <v>0</v>
      </c>
      <c r="J29" s="20"/>
      <c r="K29" s="22">
        <f t="shared" si="1"/>
        <v>0</v>
      </c>
    </row>
    <row r="30" spans="1:11" ht="15.75" thickBot="1" x14ac:dyDescent="0.3">
      <c r="A30" s="19">
        <v>8</v>
      </c>
      <c r="B30" s="20"/>
      <c r="C30" s="20"/>
      <c r="D30" s="20"/>
      <c r="E30" s="20"/>
      <c r="F30" s="20"/>
      <c r="G30" s="6"/>
      <c r="H30" s="20"/>
      <c r="I30" s="22">
        <f t="shared" si="0"/>
        <v>0</v>
      </c>
      <c r="J30" s="20"/>
      <c r="K30" s="22">
        <f t="shared" si="1"/>
        <v>0</v>
      </c>
    </row>
    <row r="31" spans="1:11" ht="15.75" thickBot="1" x14ac:dyDescent="0.3">
      <c r="A31" s="19">
        <v>9</v>
      </c>
      <c r="B31" s="20"/>
      <c r="C31" s="20"/>
      <c r="D31" s="20"/>
      <c r="E31" s="20"/>
      <c r="F31" s="20"/>
      <c r="G31" s="6"/>
      <c r="H31" s="20"/>
      <c r="I31" s="22">
        <f t="shared" si="0"/>
        <v>0</v>
      </c>
      <c r="J31" s="20"/>
      <c r="K31" s="22">
        <f t="shared" si="1"/>
        <v>0</v>
      </c>
    </row>
    <row r="32" spans="1:11" ht="15.75" thickBot="1" x14ac:dyDescent="0.3">
      <c r="A32" s="19">
        <v>10</v>
      </c>
      <c r="B32" s="20"/>
      <c r="C32" s="20"/>
      <c r="D32" s="20"/>
      <c r="E32" s="20"/>
      <c r="F32" s="20"/>
      <c r="G32" s="6"/>
      <c r="H32" s="20"/>
      <c r="I32" s="22">
        <f t="shared" si="0"/>
        <v>0</v>
      </c>
      <c r="J32" s="20"/>
      <c r="K32" s="22">
        <f t="shared" si="1"/>
        <v>0</v>
      </c>
    </row>
    <row r="33" spans="1:11" ht="15.75" thickBot="1" x14ac:dyDescent="0.3">
      <c r="A33" s="19">
        <v>11</v>
      </c>
      <c r="B33" s="20"/>
      <c r="C33" s="20"/>
      <c r="D33" s="20"/>
      <c r="E33" s="20"/>
      <c r="F33" s="20"/>
      <c r="G33" s="6"/>
      <c r="H33" s="20"/>
      <c r="I33" s="22">
        <f t="shared" si="0"/>
        <v>0</v>
      </c>
      <c r="J33" s="20"/>
      <c r="K33" s="22">
        <f t="shared" si="1"/>
        <v>0</v>
      </c>
    </row>
    <row r="34" spans="1:11" ht="15.75" thickBot="1" x14ac:dyDescent="0.3">
      <c r="A34" s="19">
        <v>12</v>
      </c>
      <c r="B34" s="20"/>
      <c r="C34" s="20"/>
      <c r="D34" s="20"/>
      <c r="E34" s="20"/>
      <c r="F34" s="20"/>
      <c r="G34" s="6"/>
      <c r="H34" s="20"/>
      <c r="I34" s="22">
        <f t="shared" si="0"/>
        <v>0</v>
      </c>
      <c r="J34" s="20"/>
      <c r="K34" s="22">
        <f t="shared" si="1"/>
        <v>0</v>
      </c>
    </row>
    <row r="35" spans="1:11" ht="15.75" thickBot="1" x14ac:dyDescent="0.3">
      <c r="A35" s="19">
        <v>13</v>
      </c>
      <c r="B35" s="20"/>
      <c r="C35" s="20"/>
      <c r="D35" s="20"/>
      <c r="E35" s="20"/>
      <c r="F35" s="20"/>
      <c r="G35" s="6"/>
      <c r="H35" s="20"/>
      <c r="I35" s="22">
        <f t="shared" si="0"/>
        <v>0</v>
      </c>
      <c r="J35" s="20"/>
      <c r="K35" s="22">
        <f t="shared" si="1"/>
        <v>0</v>
      </c>
    </row>
    <row r="36" spans="1:11" ht="15.75" thickBot="1" x14ac:dyDescent="0.3">
      <c r="A36" s="19">
        <v>14</v>
      </c>
      <c r="B36" s="20"/>
      <c r="C36" s="20"/>
      <c r="D36" s="20"/>
      <c r="E36" s="20"/>
      <c r="F36" s="20"/>
      <c r="G36" s="6"/>
      <c r="H36" s="20"/>
      <c r="I36" s="22">
        <f t="shared" si="0"/>
        <v>0</v>
      </c>
      <c r="J36" s="20"/>
      <c r="K36" s="22">
        <f t="shared" si="1"/>
        <v>0</v>
      </c>
    </row>
    <row r="37" spans="1:11" ht="15.75" thickBot="1" x14ac:dyDescent="0.3">
      <c r="A37" s="19">
        <v>15</v>
      </c>
      <c r="B37" s="21"/>
      <c r="C37" s="21"/>
      <c r="D37" s="21"/>
      <c r="E37" s="21"/>
      <c r="F37" s="21"/>
      <c r="G37" s="7"/>
      <c r="H37" s="21"/>
      <c r="I37" s="22">
        <f t="shared" si="0"/>
        <v>0</v>
      </c>
      <c r="J37" s="20"/>
      <c r="K37" s="22">
        <f t="shared" si="1"/>
        <v>0</v>
      </c>
    </row>
    <row r="38" spans="1:11" ht="25.5" customHeight="1" thickBot="1" x14ac:dyDescent="0.3">
      <c r="A38" s="8"/>
      <c r="B38" s="8"/>
      <c r="C38" s="8"/>
      <c r="D38" s="9"/>
      <c r="E38" s="10"/>
      <c r="F38" s="45" t="s">
        <v>36</v>
      </c>
      <c r="G38" s="45"/>
      <c r="H38" s="45"/>
      <c r="I38" s="45"/>
      <c r="J38" s="45"/>
      <c r="K38" s="11">
        <f>SUM(K23:K37)</f>
        <v>0</v>
      </c>
    </row>
    <row r="39" spans="1:11" ht="18.75" x14ac:dyDescent="0.25">
      <c r="D39" s="12"/>
      <c r="E39" s="12"/>
      <c r="F39" s="12"/>
      <c r="G39" s="13"/>
      <c r="H39" s="13"/>
      <c r="I39" s="13"/>
      <c r="J39" s="14" t="s">
        <v>37</v>
      </c>
      <c r="K39" s="15">
        <f>ROUND(K38*21%,2)</f>
        <v>0</v>
      </c>
    </row>
    <row r="40" spans="1:11" ht="19.5" thickBot="1" x14ac:dyDescent="0.35">
      <c r="D40" s="48" t="s">
        <v>38</v>
      </c>
      <c r="E40" s="48"/>
      <c r="F40" s="48"/>
      <c r="G40" s="49" t="s">
        <v>39</v>
      </c>
      <c r="H40" s="50"/>
      <c r="I40" s="50"/>
      <c r="J40" s="51"/>
      <c r="K40" s="16">
        <f>K38+K39</f>
        <v>0</v>
      </c>
    </row>
    <row r="41" spans="1:11" ht="63" customHeight="1" x14ac:dyDescent="0.25">
      <c r="A41" s="40" t="s">
        <v>40</v>
      </c>
      <c r="B41" s="40"/>
      <c r="C41" s="40"/>
      <c r="D41" s="40"/>
      <c r="E41" s="40"/>
      <c r="F41" s="40"/>
      <c r="G41" s="40"/>
      <c r="H41" s="33"/>
      <c r="I41" s="33"/>
      <c r="J41" s="33"/>
      <c r="K41" s="33"/>
    </row>
    <row r="43" spans="1:11" s="24" customFormat="1" ht="36.75" customHeight="1" thickBot="1" x14ac:dyDescent="0.25">
      <c r="A43" s="28" t="s">
        <v>51</v>
      </c>
      <c r="B43" s="28"/>
      <c r="C43" s="28"/>
      <c r="D43" s="28"/>
    </row>
    <row r="44" spans="1:11" s="24" customFormat="1" ht="77.25" customHeight="1" thickBot="1" x14ac:dyDescent="0.3">
      <c r="A44" s="29" t="s">
        <v>58</v>
      </c>
      <c r="B44" s="30"/>
      <c r="C44" s="30"/>
      <c r="D44" s="31"/>
      <c r="E44" s="25"/>
      <c r="G44" s="26"/>
    </row>
    <row r="46" spans="1:11" s="24" customFormat="1" ht="36.75" customHeight="1" thickBot="1" x14ac:dyDescent="0.25">
      <c r="A46" s="28" t="s">
        <v>52</v>
      </c>
      <c r="B46" s="28"/>
      <c r="C46" s="28"/>
      <c r="D46" s="28"/>
    </row>
    <row r="47" spans="1:11" s="24" customFormat="1" ht="67.5" customHeight="1" thickBot="1" x14ac:dyDescent="0.3">
      <c r="A47" s="29" t="s">
        <v>46</v>
      </c>
      <c r="B47" s="30"/>
      <c r="C47" s="30"/>
      <c r="D47" s="31"/>
      <c r="E47" s="25"/>
      <c r="G47" s="26"/>
    </row>
    <row r="49" spans="1:10" s="24" customFormat="1" ht="53.25" customHeight="1" thickBot="1" x14ac:dyDescent="0.25">
      <c r="A49" s="28" t="s">
        <v>53</v>
      </c>
      <c r="B49" s="28"/>
      <c r="C49" s="28"/>
      <c r="D49" s="28"/>
    </row>
    <row r="50" spans="1:10" s="24" customFormat="1" ht="54" customHeight="1" thickBot="1" x14ac:dyDescent="0.3">
      <c r="A50" s="29" t="s">
        <v>49</v>
      </c>
      <c r="B50" s="30"/>
      <c r="C50" s="30"/>
      <c r="D50" s="31"/>
      <c r="E50" s="25"/>
      <c r="G50" s="26"/>
    </row>
    <row r="52" spans="1:10" s="24" customFormat="1" ht="36.75" customHeight="1" thickBot="1" x14ac:dyDescent="0.25">
      <c r="A52" s="28" t="s">
        <v>54</v>
      </c>
      <c r="B52" s="28"/>
      <c r="C52" s="28"/>
      <c r="D52" s="28"/>
    </row>
    <row r="53" spans="1:10" s="24" customFormat="1" ht="86.25" customHeight="1" thickBot="1" x14ac:dyDescent="0.3">
      <c r="A53" s="29" t="s">
        <v>47</v>
      </c>
      <c r="B53" s="30"/>
      <c r="C53" s="30"/>
      <c r="D53" s="31"/>
      <c r="E53" s="25"/>
    </row>
    <row r="55" spans="1:10" s="24" customFormat="1" ht="36.75" customHeight="1" thickBot="1" x14ac:dyDescent="0.25">
      <c r="A55" s="28" t="s">
        <v>55</v>
      </c>
      <c r="B55" s="28"/>
      <c r="C55" s="28"/>
      <c r="D55" s="28"/>
    </row>
    <row r="56" spans="1:10" s="24" customFormat="1" ht="92.25" customHeight="1" thickBot="1" x14ac:dyDescent="0.3">
      <c r="A56" s="29" t="s">
        <v>59</v>
      </c>
      <c r="B56" s="30"/>
      <c r="C56" s="30"/>
      <c r="D56" s="31"/>
      <c r="E56" s="25"/>
    </row>
    <row r="58" spans="1:10" s="24" customFormat="1" ht="36.75" customHeight="1" thickBot="1" x14ac:dyDescent="0.25">
      <c r="A58" s="28" t="s">
        <v>56</v>
      </c>
      <c r="B58" s="28"/>
      <c r="C58" s="28"/>
      <c r="D58" s="28"/>
    </row>
    <row r="59" spans="1:10" s="24" customFormat="1" ht="72" customHeight="1" thickBot="1" x14ac:dyDescent="0.3">
      <c r="A59" s="29" t="s">
        <v>48</v>
      </c>
      <c r="B59" s="30"/>
      <c r="C59" s="30"/>
      <c r="D59" s="31"/>
      <c r="E59" s="25"/>
    </row>
    <row r="61" spans="1:10" s="24" customFormat="1" ht="36.75" customHeight="1" thickBot="1" x14ac:dyDescent="0.25">
      <c r="A61" s="28" t="s">
        <v>57</v>
      </c>
      <c r="B61" s="28"/>
      <c r="C61" s="28"/>
      <c r="D61" s="28"/>
    </row>
    <row r="62" spans="1:10" s="24" customFormat="1" ht="73.5" customHeight="1" thickBot="1" x14ac:dyDescent="0.3">
      <c r="A62" s="29" t="s">
        <v>60</v>
      </c>
      <c r="B62" s="30"/>
      <c r="C62" s="30"/>
      <c r="D62" s="31"/>
      <c r="E62" s="25"/>
    </row>
    <row r="64" spans="1:10" ht="110.25" customHeight="1" x14ac:dyDescent="0.25">
      <c r="A64" s="52" t="s">
        <v>41</v>
      </c>
      <c r="B64" s="52"/>
      <c r="C64" s="52"/>
      <c r="D64" s="52"/>
      <c r="E64" s="53" t="s">
        <v>42</v>
      </c>
      <c r="F64" s="53"/>
      <c r="G64" s="53"/>
      <c r="H64" s="17"/>
      <c r="I64" s="17"/>
      <c r="J64" s="17"/>
    </row>
    <row r="65" spans="1:10" ht="31.5" customHeight="1" x14ac:dyDescent="0.25">
      <c r="A65" s="46" t="s">
        <v>43</v>
      </c>
      <c r="B65" s="46"/>
      <c r="C65" s="46"/>
      <c r="D65" s="46"/>
      <c r="E65" s="54" t="s">
        <v>44</v>
      </c>
      <c r="F65" s="54"/>
      <c r="G65" s="54"/>
      <c r="H65" s="18"/>
      <c r="I65" s="18"/>
      <c r="J65" s="18"/>
    </row>
    <row r="66" spans="1:10" ht="36" customHeight="1" x14ac:dyDescent="0.25">
      <c r="A66" s="46" t="s">
        <v>45</v>
      </c>
      <c r="B66" s="46"/>
      <c r="C66" s="46"/>
      <c r="D66" s="46"/>
      <c r="E66" s="47" t="s">
        <v>44</v>
      </c>
      <c r="F66" s="47"/>
      <c r="G66" s="47"/>
      <c r="H66" s="18"/>
      <c r="I66" s="18"/>
      <c r="J66" s="18"/>
    </row>
  </sheetData>
  <mergeCells count="40">
    <mergeCell ref="A66:D66"/>
    <mergeCell ref="E66:G66"/>
    <mergeCell ref="D40:F40"/>
    <mergeCell ref="G40:J40"/>
    <mergeCell ref="A41:K41"/>
    <mergeCell ref="A64:D64"/>
    <mergeCell ref="E64:G64"/>
    <mergeCell ref="A65:D65"/>
    <mergeCell ref="E65:G65"/>
    <mergeCell ref="A43:D43"/>
    <mergeCell ref="A44:D44"/>
    <mergeCell ref="A46:D46"/>
    <mergeCell ref="A47:D47"/>
    <mergeCell ref="A52:D52"/>
    <mergeCell ref="A61:D61"/>
    <mergeCell ref="A62:D62"/>
    <mergeCell ref="A14:K14"/>
    <mergeCell ref="A15:K15"/>
    <mergeCell ref="A16:K16"/>
    <mergeCell ref="D18:J18"/>
    <mergeCell ref="F38:J38"/>
    <mergeCell ref="A13:K13"/>
    <mergeCell ref="E1:K1"/>
    <mergeCell ref="A2:K2"/>
    <mergeCell ref="A4:B4"/>
    <mergeCell ref="A5:K5"/>
    <mergeCell ref="A6:K6"/>
    <mergeCell ref="A7:K7"/>
    <mergeCell ref="A8:K8"/>
    <mergeCell ref="A9:K9"/>
    <mergeCell ref="A10:K10"/>
    <mergeCell ref="A11:K11"/>
    <mergeCell ref="A12:K12"/>
    <mergeCell ref="A58:D58"/>
    <mergeCell ref="A59:D59"/>
    <mergeCell ref="A49:D49"/>
    <mergeCell ref="A50:D50"/>
    <mergeCell ref="A53:D53"/>
    <mergeCell ref="A55:D55"/>
    <mergeCell ref="A56:D56"/>
  </mergeCells>
  <pageMargins left="0.25" right="0.25" top="0.75" bottom="0.75" header="0.3" footer="0.3"/>
  <pageSetup paperSize="9" scale="4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F28EBB1BA9A5D74B8887D1D0355963EB" ma:contentTypeVersion="14" ma:contentTypeDescription="Izveidot jaunu dokumentu." ma:contentTypeScope="" ma:versionID="fe8ea24673b7da0bf5bd6fe523ed4d8e">
  <xsd:schema xmlns:xsd="http://www.w3.org/2001/XMLSchema" xmlns:xs="http://www.w3.org/2001/XMLSchema" xmlns:p="http://schemas.microsoft.com/office/2006/metadata/properties" xmlns:ns2="91b49ab1-9be5-4af7-9e50-846f311e3d04" xmlns:ns3="2570daea-32e5-443d-864e-89f901ca737d" targetNamespace="http://schemas.microsoft.com/office/2006/metadata/properties" ma:root="true" ma:fieldsID="e18637d9cd457a6c510af4a8cdc7b410" ns2:_="" ns3:_="">
    <xsd:import namespace="91b49ab1-9be5-4af7-9e50-846f311e3d04"/>
    <xsd:import namespace="2570daea-32e5-443d-864e-89f901ca73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b49ab1-9be5-4af7-9e50-846f311e3d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ttēlu atzīmes" ma:readOnly="false" ma:fieldId="{5cf76f15-5ced-4ddc-b409-7134ff3c332f}" ma:taxonomyMulti="true" ma:sspId="e01d4dec-29c4-41e7-989f-1fbfffcc474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70daea-32e5-443d-864e-89f901ca737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28ba81-43cb-40ab-be5b-551047c626d1}" ma:internalName="TaxCatchAll" ma:showField="CatchAllData" ma:web="2570daea-32e5-443d-864e-89f901ca737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570daea-32e5-443d-864e-89f901ca737d" xsi:nil="true"/>
    <lcf76f155ced4ddcb4097134ff3c332f xmlns="91b49ab1-9be5-4af7-9e50-846f311e3d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DC14ED7-0CA1-4DB8-95C4-F43562E87E38}"/>
</file>

<file path=customXml/itemProps2.xml><?xml version="1.0" encoding="utf-8"?>
<ds:datastoreItem xmlns:ds="http://schemas.openxmlformats.org/officeDocument/2006/customXml" ds:itemID="{0EFE49C1-70E0-43B3-97E6-4D3BE739EA42}"/>
</file>

<file path=customXml/itemProps3.xml><?xml version="1.0" encoding="utf-8"?>
<ds:datastoreItem xmlns:ds="http://schemas.openxmlformats.org/officeDocument/2006/customXml" ds:itemID="{E892DC6E-CDD1-446D-BBF0-0D54F082AB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Vadlīniju 1.piel. MPS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Sarmīte Kalniņa</dc:creator>
  <cp:keywords/>
  <dc:description/>
  <cp:lastModifiedBy>Janis Ozolins</cp:lastModifiedBy>
  <cp:revision/>
  <dcterms:created xsi:type="dcterms:W3CDTF">2024-07-24T13:30:41Z</dcterms:created>
  <dcterms:modified xsi:type="dcterms:W3CDTF">2025-10-23T08:40:17Z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0x010100F28EBB1BA9A5D74B8887D1D0355963EB</vt:lpwstr>
  </property>
</Properties>
</file>