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420F7490-4068-436E-AFFB-4DCB6270DC49}" xr6:coauthVersionLast="47" xr6:coauthVersionMax="47" xr10:uidLastSave="{00000000-0000-0000-0000-000000000000}"/>
  <bookViews>
    <workbookView xWindow="-120" yWindow="-120" windowWidth="29040" windowHeight="15720" xr2:uid="{00000000-000D-0000-FFFF-FFFF00000000}"/>
  </bookViews>
  <sheets>
    <sheet name="Vadlīniju 1.piel. DAS"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H8" i="3"/>
  <c r="H9" i="3"/>
  <c r="H10" i="3"/>
  <c r="H11" i="3"/>
  <c r="H12" i="3"/>
  <c r="H13" i="3"/>
  <c r="H14" i="3"/>
  <c r="H15" i="3"/>
  <c r="H16" i="3"/>
  <c r="H17" i="3"/>
  <c r="H18" i="3"/>
  <c r="H19" i="3"/>
  <c r="H20" i="3"/>
  <c r="H6" i="3"/>
  <c r="E21" i="3"/>
  <c r="H21" i="3" l="1"/>
</calcChain>
</file>

<file path=xl/sharedStrings.xml><?xml version="1.0" encoding="utf-8"?>
<sst xmlns="http://schemas.openxmlformats.org/spreadsheetml/2006/main" count="43" uniqueCount="42">
  <si>
    <t xml:space="preserve">1. pielikums
 Vadlīnijām darba apģērbu servisa un nomas pakalpojumu iepirkumiem
</t>
  </si>
  <si>
    <r>
      <rPr>
        <b/>
        <sz val="12"/>
        <color theme="1"/>
        <rFont val="Times New Roman"/>
        <family val="1"/>
      </rPr>
      <t>„</t>
    </r>
    <r>
      <rPr>
        <b/>
        <sz val="12"/>
        <color rgb="FFFF0000"/>
        <rFont val="Times New Roman"/>
        <family val="1"/>
      </rPr>
      <t>Pasūtītāja nosaukums</t>
    </r>
    <r>
      <rPr>
        <b/>
        <sz val="12"/>
        <color theme="1"/>
        <rFont val="Times New Roman"/>
        <family val="1"/>
      </rPr>
      <t>“</t>
    </r>
    <r>
      <rPr>
        <b/>
        <sz val="11"/>
        <color theme="1"/>
        <rFont val="Times New Roman"/>
        <family val="1"/>
      </rPr>
      <t xml:space="preserve">
ID. Nr. &lt;</t>
    </r>
    <r>
      <rPr>
        <b/>
        <sz val="11"/>
        <color rgb="FFFF0000"/>
        <rFont val="Times New Roman"/>
        <family val="1"/>
      </rPr>
      <t>ierakstīt numuru</t>
    </r>
    <r>
      <rPr>
        <b/>
        <sz val="11"/>
        <color theme="1"/>
        <rFont val="Times New Roman"/>
        <family val="1"/>
      </rPr>
      <t>&gt;
"&lt;</t>
    </r>
    <r>
      <rPr>
        <b/>
        <sz val="11"/>
        <color rgb="FFFF0000"/>
        <rFont val="Times New Roman"/>
        <family val="1"/>
      </rPr>
      <t>ierakstīt iepirkuma nosaukumu</t>
    </r>
    <r>
      <rPr>
        <b/>
        <sz val="11"/>
        <color theme="1"/>
        <rFont val="Times New Roman"/>
        <family val="1"/>
      </rPr>
      <t xml:space="preserve">&gt;"
</t>
    </r>
    <r>
      <rPr>
        <b/>
        <sz val="16"/>
        <color theme="1"/>
        <rFont val="Times New Roman"/>
        <family val="1"/>
      </rPr>
      <t xml:space="preserve"> FINANŠU PIEDĀVĀJUMS</t>
    </r>
    <r>
      <rPr>
        <b/>
        <sz val="11"/>
        <color theme="1"/>
        <rFont val="Times New Roman"/>
        <family val="1"/>
      </rPr>
      <t xml:space="preserve">
</t>
    </r>
  </si>
  <si>
    <t>Pretendenta nosaukums:</t>
  </si>
  <si>
    <t>Aizpilda Pretendents</t>
  </si>
  <si>
    <t>Nr.</t>
  </si>
  <si>
    <t>Darba apģērba nosaukums</t>
  </si>
  <si>
    <r>
      <t>Darba apģērbu vienības vienam darbiniekam</t>
    </r>
    <r>
      <rPr>
        <b/>
        <sz val="11"/>
        <color rgb="FFFF0000"/>
        <rFont val="Times New Roman"/>
        <family val="1"/>
      </rPr>
      <t>*</t>
    </r>
  </si>
  <si>
    <r>
      <t>Darbinieku skaits</t>
    </r>
    <r>
      <rPr>
        <b/>
        <sz val="11"/>
        <color rgb="FFFF0000"/>
        <rFont val="Times New Roman"/>
        <family val="1"/>
      </rPr>
      <t>*</t>
    </r>
  </si>
  <si>
    <r>
      <t xml:space="preserve">Darba apģērba vienas vienības vērtība, EUR bez PVN </t>
    </r>
    <r>
      <rPr>
        <b/>
        <sz val="11"/>
        <color rgb="FFFF0000"/>
        <rFont val="Times New Roman"/>
        <family val="1"/>
      </rPr>
      <t>(Aizpilda Pretendents)</t>
    </r>
  </si>
  <si>
    <r>
      <t>Komplekta maiņu skaits nedēļā</t>
    </r>
    <r>
      <rPr>
        <b/>
        <sz val="11"/>
        <color rgb="FFFF0000"/>
        <rFont val="Times New Roman"/>
        <family val="1"/>
      </rPr>
      <t>*</t>
    </r>
  </si>
  <si>
    <r>
      <rPr>
        <b/>
        <sz val="11"/>
        <color rgb="FFFF0000"/>
        <rFont val="Times New Roman"/>
        <family val="1"/>
      </rPr>
      <t>Aizpilda Pretendents</t>
    </r>
    <r>
      <rPr>
        <b/>
        <sz val="11"/>
        <color theme="1"/>
        <rFont val="Times New Roman"/>
        <family val="1"/>
      </rPr>
      <t xml:space="preserve"> Vienas darba apģērba vienības nomas maksa nedēļā, EUR bez PVN</t>
    </r>
  </si>
  <si>
    <t>Cena  par kopējo pakalpojuma apjomu 36 mēnešos (157 nedēļās), EUR bez PVN</t>
  </si>
  <si>
    <t>Flīsa jaka</t>
  </si>
  <si>
    <t>T-krekls</t>
  </si>
  <si>
    <t>Darba jaka</t>
  </si>
  <si>
    <t>Veste</t>
  </si>
  <si>
    <t>Darba bikses</t>
  </si>
  <si>
    <r>
      <t xml:space="preserve">Kopā EUR bez PVN </t>
    </r>
    <r>
      <rPr>
        <b/>
        <sz val="12"/>
        <color rgb="FFFF0000"/>
        <rFont val="Times New Roman"/>
        <family val="1"/>
      </rPr>
      <t>(vērtējamais kritērijs A)</t>
    </r>
    <r>
      <rPr>
        <b/>
        <sz val="12"/>
        <color theme="1"/>
        <rFont val="Times New Roman"/>
        <family val="1"/>
      </rPr>
      <t xml:space="preserve"> </t>
    </r>
  </si>
  <si>
    <r>
      <rPr>
        <sz val="11"/>
        <color rgb="FFFF0000"/>
        <rFont val="Times New Roman"/>
        <family val="1"/>
      </rPr>
      <t>*</t>
    </r>
    <r>
      <rPr>
        <sz val="11"/>
        <color theme="1"/>
        <rFont val="Times New Roman"/>
        <family val="1"/>
      </rPr>
      <t>Pakalpojuma apjoms Līguma darbības laikā var mainīties atkarībā no Pasūtītāju ietekmējošajiem apstākļiem. Faktiskais  apjoms var nesasniegt vai pārsniegt Finanšu piedāvājumā norādīto apjomu, apmaksa notiek tikai atbilstoši pasūtītajam Pakalpojuma apjomam.</t>
    </r>
  </si>
  <si>
    <t>Pretendentu pārstāvēt tiesīgā persona:
(paraksta pretendenta pārstāvis ar publiski reģistrētām pārstāvības tiesībām vai pretendenta pilnvarota persona, pievienojot pilnvarojuma dokumentu)</t>
  </si>
  <si>
    <t>Norāde vai piedāvājums parakstīts ar drošu elektronisko parakstu un satur laika zīmogu, vai piedāvājums parakstīts ar Elektronisko iepirkumu sistēmas parakstu</t>
  </si>
  <si>
    <t xml:space="preserve">Amats: </t>
  </si>
  <si>
    <t>Aizpilda pretendents</t>
  </si>
  <si>
    <t>Vārds, uzvārds:</t>
  </si>
  <si>
    <r>
      <t xml:space="preserve">1. Piedāvājuma cena un darba apģērbu vērtība  </t>
    </r>
    <r>
      <rPr>
        <b/>
        <sz val="11"/>
        <color rgb="FFFF0000"/>
        <rFont val="Times New Roman"/>
        <family val="1"/>
      </rPr>
      <t>(VĒRTĒJAMIE KRITĒRIJI A un C)</t>
    </r>
  </si>
  <si>
    <r>
      <t xml:space="preserve">2. Papildus atlases punkti vērtējamā kritērijā "Piegādes laiks" </t>
    </r>
    <r>
      <rPr>
        <b/>
        <sz val="11"/>
        <color rgb="FFFF0000"/>
        <rFont val="Times New Roman"/>
        <family val="1"/>
      </rPr>
      <t>(VĒRTĒJAMAIS KRITĒRIJS B)</t>
    </r>
  </si>
  <si>
    <t>Pretendentam ir sertificēta vadības sistēma atbilstoši ISO 14001 standartam, vai ekvivalentam standartam un tas piedāvājuma dokumentācijai ir pievienojis attiecīgo sertifikātu un apņemas uzturēt sertificētu vides pārvaldības sistēmu visu līguma izpildes periodu. Atzīmēt ar "X", ja attiecināms</t>
  </si>
  <si>
    <r>
      <rPr>
        <b/>
        <sz val="11"/>
        <rFont val="Times New Roman"/>
        <family val="1"/>
      </rPr>
      <t>Darba apģērbu komplektu pakalpojumu sniegšanai pirmreizējās piegādes laiks pilnā apmērā atbilstoši Pasūtītāja noteiktajam daudzumam un tehniskajai specifikācijai (kalendārajās dienās)</t>
    </r>
    <r>
      <rPr>
        <sz val="11"/>
        <rFont val="Times New Roman"/>
        <family val="1"/>
      </rPr>
      <t xml:space="preserve">. Apģērbu piegāde veicama ne ilgākā periodā kā 90 kalendārās dienas no mēru noņemšanas noslēgšanas. </t>
    </r>
    <r>
      <rPr>
        <b/>
        <sz val="11"/>
        <rFont val="Times New Roman"/>
        <family val="1"/>
      </rPr>
      <t>Norādīt kalendāro dienu skaitu</t>
    </r>
  </si>
  <si>
    <r>
      <t xml:space="preserve">3. Papildus atlases punkti vērtējamā kritērijā "Sertificēta vides pārvaldības sistēma " </t>
    </r>
    <r>
      <rPr>
        <b/>
        <sz val="11"/>
        <color rgb="FFFF0000"/>
        <rFont val="Times New Roman"/>
        <family val="1"/>
      </rPr>
      <t>(VĒRTĒJAMAIS KRITĒRIJS D)</t>
    </r>
  </si>
  <si>
    <r>
      <t xml:space="preserve">4. Papildus atlases punkti vērtējamā kritērijā "Zaļā elektroenerģija " </t>
    </r>
    <r>
      <rPr>
        <b/>
        <sz val="11"/>
        <color rgb="FFFF0000"/>
        <rFont val="Times New Roman"/>
        <family val="1"/>
      </rPr>
      <t>(VĒRTĒJAMAIS KRITĒRIJS E)</t>
    </r>
  </si>
  <si>
    <r>
      <t xml:space="preserve">5. Papildus atlases punkti vērtējamā kritērijā "Zaļās piegādes" </t>
    </r>
    <r>
      <rPr>
        <b/>
        <sz val="11"/>
        <color rgb="FFFF0000"/>
        <rFont val="Times New Roman"/>
        <family val="1"/>
      </rPr>
      <t>(VĒRTĒJAMAIS KRITĒRIJS F)</t>
    </r>
  </si>
  <si>
    <t>Tekstila izstrādājumu piegādi un netīro tekstila izstrādājumu savākšanu no klientiem, tajā skaitā izmantojot loģistikas ārpakalpojumus, veicam tikai ar EURO 6 standartam atbilstošiem vai bezemisiju transportlīdzekļiem. Atzīmēt ar "X", ja attiecināms</t>
  </si>
  <si>
    <r>
      <t xml:space="preserve">6. Papildus atlases punkti vērtējamā kritērijā "Mazgāšanas līdzekļu ietekme uz vidi" </t>
    </r>
    <r>
      <rPr>
        <b/>
        <sz val="11"/>
        <color rgb="FFFF0000"/>
        <rFont val="Times New Roman"/>
        <family val="1"/>
      </rPr>
      <t>(VĒRTĒJAMAIS KRITĒRIJS G)</t>
    </r>
  </si>
  <si>
    <r>
      <t xml:space="preserve">7. Papildus atlases punkti vērtējamā kritērijā "Veselības apdrošināšana" </t>
    </r>
    <r>
      <rPr>
        <b/>
        <sz val="11"/>
        <color rgb="FFFF0000"/>
        <rFont val="Times New Roman"/>
        <family val="1"/>
      </rPr>
      <t>(VĒRTĒJAMAIS KRITĒRIJS H)</t>
    </r>
  </si>
  <si>
    <r>
      <t xml:space="preserve">8. Papildus atlases punkti vērtējamā kritērijā "Prakses vietu nodrošināšana" </t>
    </r>
    <r>
      <rPr>
        <b/>
        <sz val="11"/>
        <color rgb="FFFF0000"/>
        <rFont val="Times New Roman"/>
        <family val="1"/>
      </rPr>
      <t>(VĒRTĒJAMAIS KRITĒRIJS I)</t>
    </r>
  </si>
  <si>
    <t>Pretendents vismaz  % apjomā iepriekšējā kalendārajā gadā izmantojis zaļo (no atjaunīgiem resursiem ražotu, tostarp pašu ražotu vai iepirktu) elektroenerģiju. Norādīt īpatsvaru, %</t>
  </si>
  <si>
    <r>
      <t xml:space="preserve">Kopā EUR bez PVN </t>
    </r>
    <r>
      <rPr>
        <b/>
        <sz val="11"/>
        <color rgb="FFFF0000"/>
        <rFont val="Times New Roman"/>
        <family val="1"/>
      </rPr>
      <t xml:space="preserve">(vērtējamais kritērijs C) </t>
    </r>
  </si>
  <si>
    <t>Kritērijs D tikai iepirkumos ar paredzēto līgumcenu &gt; 143 tūkst. EUR</t>
  </si>
  <si>
    <t>Kritērijs F tikai iepirkumos ar paredzēto līgumcenu &gt; 143 tūkst. EUR</t>
  </si>
  <si>
    <t>Pakalpojumu sniegšanas periodā nodrošināsim veselības apdrošināšanu pakalpojumu sniegšanā iesaistītajiem darbiniekiem vismaz ambulatorai un stacionārai palīdzībai. Atzīmēt ar "X", ja attiecināms</t>
  </si>
  <si>
    <t>Apņemamies konkrētā pakalpojuma izpildes periodā izmantot TIKAI mazgāšanas līdzekļus, kuru ražotāju vides pārvaldības sistēmas ir sertificētas atbilstoši ISO 14001 standartam vai EMAS vai to ekvivalentam. Atzīmēt ar "X", ja attiecināms</t>
  </si>
  <si>
    <t>Konkrētā iepirkumu līguma izpildes periodā nodrošināsim vismaz vienu prakses vietu profesionālo vai augstākās izglītības iestāžu izglītojamajiem. Atzīmēt ar "X", ja attiecināms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</si>
</sst>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6]_-;\-* #,##0.00\ [$€-426]_-;_-* &quot;-&quot;??\ [$€-426]_-;_-@_-"/>
  </numFmts>
  <fonts count="19" x14ac:knownFonts="1">
    <font>
      <sz val="11"/>
      <color theme="1"/>
      <name val="Calibri"/>
      <family val="2"/>
      <charset val="186"/>
      <scheme val="minor"/>
    </font>
    <font>
      <sz val="11"/>
      <color theme="1"/>
      <name val="Times New Roman"/>
      <family val="1"/>
      <charset val="186"/>
    </font>
    <font>
      <b/>
      <sz val="12"/>
      <color rgb="FFFF0000"/>
      <name val="Times New Roman"/>
      <family val="1"/>
    </font>
    <font>
      <b/>
      <sz val="12"/>
      <color theme="1"/>
      <name val="Times New Roman"/>
      <family val="1"/>
    </font>
    <font>
      <sz val="11"/>
      <color rgb="FFFF0000"/>
      <name val="Times New Roman"/>
      <family val="1"/>
    </font>
    <font>
      <sz val="11"/>
      <color theme="1"/>
      <name val="Calibri"/>
      <family val="2"/>
      <charset val="186"/>
      <scheme val="minor"/>
    </font>
    <font>
      <b/>
      <sz val="14"/>
      <color theme="1"/>
      <name val="Times New Roman"/>
      <family val="1"/>
    </font>
    <font>
      <b/>
      <sz val="11"/>
      <color theme="1"/>
      <name val="Times New Roman"/>
      <family val="1"/>
    </font>
    <font>
      <b/>
      <sz val="11"/>
      <color rgb="FFFF0000"/>
      <name val="Times New Roman"/>
      <family val="1"/>
    </font>
    <font>
      <b/>
      <sz val="16"/>
      <color theme="1"/>
      <name val="Times New Roman"/>
      <family val="1"/>
    </font>
    <font>
      <sz val="11"/>
      <color theme="1"/>
      <name val="Times New Roman"/>
      <family val="1"/>
    </font>
    <font>
      <sz val="11"/>
      <color indexed="8"/>
      <name val="Calibri"/>
      <family val="2"/>
      <charset val="186"/>
    </font>
    <font>
      <sz val="11"/>
      <name val="Times New Roman"/>
      <family val="1"/>
    </font>
    <font>
      <sz val="12"/>
      <color rgb="FF000000"/>
      <name val="Times New Roman"/>
      <family val="1"/>
    </font>
    <font>
      <i/>
      <sz val="12"/>
      <color rgb="FFFF0000"/>
      <name val="Times New Roman"/>
      <family val="1"/>
    </font>
    <font>
      <sz val="11"/>
      <color rgb="FFFF0000"/>
      <name val="Calibri"/>
      <family val="2"/>
      <charset val="186"/>
      <scheme val="minor"/>
    </font>
    <font>
      <sz val="11"/>
      <name val="Arial"/>
      <family val="2"/>
      <charset val="186"/>
    </font>
    <font>
      <b/>
      <sz val="11"/>
      <name val="Times New Roman"/>
      <family val="1"/>
    </font>
    <font>
      <sz val="11"/>
      <color rgb="FFFF0000"/>
      <name val="Arial"/>
      <family val="2"/>
      <charset val="186"/>
    </font>
  </fonts>
  <fills count="9">
    <fill>
      <patternFill patternType="none"/>
    </fill>
    <fill>
      <patternFill patternType="gray125"/>
    </fill>
    <fill>
      <patternFill patternType="solid">
        <fgColor theme="6" tint="0.79998168889431442"/>
        <bgColor indexed="65"/>
      </patternFill>
    </fill>
    <fill>
      <patternFill patternType="solid">
        <fgColor theme="0" tint="-0.14999847407452621"/>
        <bgColor indexed="64"/>
      </patternFill>
    </fill>
    <fill>
      <patternFill patternType="solid">
        <fgColor rgb="FF92D050"/>
        <bgColor indexed="64"/>
      </patternFill>
    </fill>
    <fill>
      <patternFill patternType="solid">
        <fgColor rgb="FFFFFFCC"/>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1" fillId="0" borderId="0"/>
    <xf numFmtId="0" fontId="5" fillId="2" borderId="0" applyNumberFormat="0" applyBorder="0" applyAlignment="0" applyProtection="0"/>
  </cellStyleXfs>
  <cellXfs count="41">
    <xf numFmtId="0" fontId="0" fillId="0" borderId="0" xfId="0"/>
    <xf numFmtId="0" fontId="10" fillId="0" borderId="0" xfId="0" applyFont="1"/>
    <xf numFmtId="0" fontId="7" fillId="0" borderId="0" xfId="0" applyFont="1"/>
    <xf numFmtId="49" fontId="7" fillId="4" borderId="3" xfId="0" applyNumberFormat="1" applyFont="1" applyFill="1" applyBorder="1" applyAlignment="1">
      <alignment wrapText="1"/>
    </xf>
    <xf numFmtId="2" fontId="10" fillId="5" borderId="3" xfId="0" applyNumberFormat="1" applyFont="1" applyFill="1" applyBorder="1"/>
    <xf numFmtId="2" fontId="10" fillId="5" borderId="4" xfId="0" applyNumberFormat="1" applyFont="1" applyFill="1" applyBorder="1"/>
    <xf numFmtId="0" fontId="7" fillId="0" borderId="0" xfId="0" applyFont="1" applyAlignment="1">
      <alignment horizontal="center" vertical="center" wrapText="1"/>
    </xf>
    <xf numFmtId="164" fontId="7" fillId="0" borderId="3" xfId="0" applyNumberFormat="1" applyFont="1" applyBorder="1" applyAlignment="1">
      <alignment horizontal="center" vertical="center" wrapText="1"/>
    </xf>
    <xf numFmtId="0" fontId="0" fillId="0" borderId="0" xfId="0" applyAlignment="1">
      <alignment horizontal="right"/>
    </xf>
    <xf numFmtId="0" fontId="10" fillId="6" borderId="3" xfId="0" applyFont="1" applyFill="1" applyBorder="1" applyAlignment="1">
      <alignment horizontal="center"/>
    </xf>
    <xf numFmtId="0" fontId="10" fillId="6" borderId="3" xfId="0" applyFont="1" applyFill="1" applyBorder="1"/>
    <xf numFmtId="0" fontId="10" fillId="6" borderId="4" xfId="0" applyFont="1" applyFill="1" applyBorder="1"/>
    <xf numFmtId="2" fontId="10" fillId="6" borderId="3" xfId="0" applyNumberFormat="1" applyFont="1" applyFill="1" applyBorder="1"/>
    <xf numFmtId="0" fontId="1" fillId="6" borderId="1" xfId="0" applyFont="1" applyFill="1" applyBorder="1" applyAlignment="1">
      <alignment horizontal="left" vertical="center"/>
    </xf>
    <xf numFmtId="0" fontId="16" fillId="0" borderId="0" xfId="0" applyFont="1"/>
    <xf numFmtId="0" fontId="16" fillId="8" borderId="3" xfId="0" applyFont="1" applyFill="1" applyBorder="1"/>
    <xf numFmtId="0" fontId="18" fillId="0" borderId="0" xfId="0" applyFont="1"/>
    <xf numFmtId="0" fontId="8" fillId="3" borderId="2" xfId="0" applyFont="1" applyFill="1" applyBorder="1" applyAlignment="1">
      <alignment horizontal="center"/>
    </xf>
    <xf numFmtId="0" fontId="0" fillId="0" borderId="2" xfId="0" applyBorder="1" applyAlignment="1">
      <alignment horizontal="center"/>
    </xf>
    <xf numFmtId="0" fontId="7" fillId="0" borderId="5" xfId="0" applyFont="1" applyBorder="1" applyAlignment="1">
      <alignment horizontal="center" vertical="center" wrapText="1"/>
    </xf>
    <xf numFmtId="0" fontId="0" fillId="0" borderId="5" xfId="0" applyBorder="1" applyAlignment="1">
      <alignmen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0" fillId="0" borderId="0" xfId="0" applyAlignment="1">
      <alignment horizontal="right"/>
    </xf>
    <xf numFmtId="0" fontId="6" fillId="0" borderId="0" xfId="0" applyFont="1" applyAlignment="1">
      <alignment horizontal="right" wrapText="1"/>
    </xf>
    <xf numFmtId="0" fontId="6" fillId="0" borderId="0" xfId="0" applyFont="1" applyAlignment="1">
      <alignment wrapText="1"/>
    </xf>
    <xf numFmtId="0" fontId="7" fillId="0" borderId="0" xfId="0" applyFont="1" applyAlignment="1">
      <alignment horizontal="center" wrapText="1"/>
    </xf>
    <xf numFmtId="49" fontId="17" fillId="7" borderId="10" xfId="0" applyNumberFormat="1" applyFont="1" applyFill="1" applyBorder="1" applyAlignment="1">
      <alignment horizontal="left" vertical="center" wrapText="1"/>
    </xf>
    <xf numFmtId="0" fontId="0" fillId="0" borderId="10" xfId="0" applyBorder="1"/>
    <xf numFmtId="0" fontId="13" fillId="0" borderId="0" xfId="0" applyFont="1" applyAlignment="1">
      <alignment horizontal="right" vertical="center" wrapText="1"/>
    </xf>
    <xf numFmtId="0" fontId="15" fillId="3" borderId="0" xfId="0" applyFont="1" applyFill="1" applyAlignment="1">
      <alignment horizontal="center" wrapText="1"/>
    </xf>
    <xf numFmtId="49" fontId="17" fillId="7" borderId="0" xfId="0" applyNumberFormat="1" applyFont="1" applyFill="1" applyAlignment="1">
      <alignment horizontal="left" vertical="center" wrapText="1"/>
    </xf>
    <xf numFmtId="0" fontId="12" fillId="0" borderId="7" xfId="0" applyFont="1" applyBorder="1" applyAlignment="1">
      <alignment wrapText="1"/>
    </xf>
    <xf numFmtId="0" fontId="10" fillId="0" borderId="8" xfId="0" applyFont="1" applyBorder="1" applyAlignment="1">
      <alignment wrapText="1"/>
    </xf>
    <xf numFmtId="0" fontId="10" fillId="0" borderId="9" xfId="0" applyFont="1" applyBorder="1" applyAlignment="1">
      <alignment wrapText="1"/>
    </xf>
    <xf numFmtId="0" fontId="17" fillId="0" borderId="7" xfId="0" applyFont="1" applyBorder="1" applyAlignment="1">
      <alignment wrapText="1"/>
    </xf>
    <xf numFmtId="0" fontId="10" fillId="0" borderId="0" xfId="0" applyFont="1" applyAlignment="1">
      <alignment horizontal="left" wrapText="1"/>
    </xf>
    <xf numFmtId="0" fontId="0" fillId="0" borderId="0" xfId="0"/>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3" borderId="2" xfId="0" applyFont="1" applyFill="1" applyBorder="1" applyAlignment="1">
      <alignment horizontal="center" wrapText="1"/>
    </xf>
  </cellXfs>
  <cellStyles count="3">
    <cellStyle name="20% - Accent3 2" xfId="2" xr:uid="{BD86E7D8-9D59-4946-9F7F-6142B0FAC62E}"/>
    <cellStyle name="Excel Built-in Normal" xfId="1" xr:uid="{98FE0927-7CFF-48EE-8209-4BEE5BBF58F2}"/>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209E-2FAA-4DC0-812D-443F4128FB9D}">
  <dimension ref="A1:H48"/>
  <sheetViews>
    <sheetView tabSelected="1" zoomScale="85" zoomScaleNormal="85" workbookViewId="0">
      <selection activeCell="O2" sqref="O2"/>
    </sheetView>
  </sheetViews>
  <sheetFormatPr defaultRowHeight="15" x14ac:dyDescent="0.25"/>
  <cols>
    <col min="1" max="1" width="5.42578125" customWidth="1"/>
    <col min="2" max="2" width="17.42578125" customWidth="1"/>
    <col min="3" max="3" width="16.85546875" customWidth="1"/>
    <col min="4" max="4" width="20.5703125" customWidth="1"/>
    <col min="5" max="5" width="15.42578125" customWidth="1"/>
    <col min="6" max="6" width="11.42578125" customWidth="1"/>
    <col min="7" max="7" width="25" customWidth="1"/>
    <col min="8" max="8" width="14.28515625" customWidth="1"/>
  </cols>
  <sheetData>
    <row r="1" spans="1:8" ht="69.75" customHeight="1" x14ac:dyDescent="0.3">
      <c r="E1" s="24" t="s">
        <v>0</v>
      </c>
      <c r="F1" s="25"/>
      <c r="G1" s="25"/>
      <c r="H1" s="25"/>
    </row>
    <row r="2" spans="1:8" ht="120.75" customHeight="1" x14ac:dyDescent="0.3">
      <c r="A2" s="26" t="s">
        <v>1</v>
      </c>
      <c r="B2" s="26"/>
      <c r="C2" s="26"/>
      <c r="D2" s="26"/>
      <c r="E2" s="26"/>
      <c r="F2" s="26"/>
      <c r="G2" s="26"/>
      <c r="H2" s="26"/>
    </row>
    <row r="3" spans="1:8" x14ac:dyDescent="0.25">
      <c r="A3" s="2" t="s">
        <v>2</v>
      </c>
      <c r="B3" s="2"/>
      <c r="C3" s="1"/>
      <c r="D3" s="17" t="s">
        <v>3</v>
      </c>
      <c r="E3" s="18"/>
      <c r="F3" s="18"/>
      <c r="G3" s="18"/>
    </row>
    <row r="4" spans="1:8" ht="31.5" customHeight="1" thickBot="1" x14ac:dyDescent="0.3">
      <c r="A4" s="27" t="s">
        <v>24</v>
      </c>
      <c r="B4" s="27"/>
      <c r="C4" s="27"/>
      <c r="D4" s="27"/>
      <c r="E4" s="28"/>
      <c r="F4" s="28"/>
      <c r="G4" s="28"/>
      <c r="H4" s="28"/>
    </row>
    <row r="5" spans="1:8" ht="123" customHeight="1" thickBot="1" x14ac:dyDescent="0.3">
      <c r="A5" s="3" t="s">
        <v>4</v>
      </c>
      <c r="B5" s="3" t="s">
        <v>5</v>
      </c>
      <c r="C5" s="3" t="s">
        <v>6</v>
      </c>
      <c r="D5" s="3" t="s">
        <v>7</v>
      </c>
      <c r="E5" s="3" t="s">
        <v>8</v>
      </c>
      <c r="F5" s="3" t="s">
        <v>9</v>
      </c>
      <c r="G5" s="3" t="s">
        <v>10</v>
      </c>
      <c r="H5" s="3" t="s">
        <v>11</v>
      </c>
    </row>
    <row r="6" spans="1:8" ht="15.75" thickBot="1" x14ac:dyDescent="0.3">
      <c r="A6" s="9">
        <v>1</v>
      </c>
      <c r="B6" s="13" t="s">
        <v>12</v>
      </c>
      <c r="C6" s="10">
        <v>3</v>
      </c>
      <c r="D6" s="10">
        <v>45</v>
      </c>
      <c r="E6" s="4">
        <v>30</v>
      </c>
      <c r="F6" s="10">
        <v>1</v>
      </c>
      <c r="G6" s="4">
        <v>1.5</v>
      </c>
      <c r="H6" s="12">
        <f>C6*D6*G6*157</f>
        <v>31792.5</v>
      </c>
    </row>
    <row r="7" spans="1:8" ht="15.75" thickBot="1" x14ac:dyDescent="0.3">
      <c r="A7" s="9">
        <v>2</v>
      </c>
      <c r="B7" s="10" t="s">
        <v>13</v>
      </c>
      <c r="C7" s="10">
        <v>3</v>
      </c>
      <c r="D7" s="10">
        <v>45</v>
      </c>
      <c r="E7" s="4">
        <v>11</v>
      </c>
      <c r="F7" s="10">
        <v>1</v>
      </c>
      <c r="G7" s="4">
        <v>0.55000000000000004</v>
      </c>
      <c r="H7" s="12">
        <f t="shared" ref="H7:H20" si="0">C7*D7*G7*157</f>
        <v>11657.25</v>
      </c>
    </row>
    <row r="8" spans="1:8" ht="15.75" thickBot="1" x14ac:dyDescent="0.3">
      <c r="A8" s="9">
        <v>3</v>
      </c>
      <c r="B8" s="10" t="s">
        <v>14</v>
      </c>
      <c r="C8" s="10">
        <v>3</v>
      </c>
      <c r="D8" s="10">
        <v>45</v>
      </c>
      <c r="E8" s="4">
        <v>95</v>
      </c>
      <c r="F8" s="10">
        <v>1</v>
      </c>
      <c r="G8" s="4">
        <v>4.75</v>
      </c>
      <c r="H8" s="12">
        <f t="shared" si="0"/>
        <v>100676.25</v>
      </c>
    </row>
    <row r="9" spans="1:8" ht="15.75" thickBot="1" x14ac:dyDescent="0.3">
      <c r="A9" s="9">
        <v>4</v>
      </c>
      <c r="B9" s="10" t="s">
        <v>15</v>
      </c>
      <c r="C9" s="10">
        <v>3</v>
      </c>
      <c r="D9" s="10">
        <v>45</v>
      </c>
      <c r="E9" s="4">
        <v>50</v>
      </c>
      <c r="F9" s="10">
        <v>1</v>
      </c>
      <c r="G9" s="4">
        <v>2.5</v>
      </c>
      <c r="H9" s="12">
        <f t="shared" si="0"/>
        <v>52987.5</v>
      </c>
    </row>
    <row r="10" spans="1:8" ht="15.75" thickBot="1" x14ac:dyDescent="0.3">
      <c r="A10" s="9">
        <v>5</v>
      </c>
      <c r="B10" s="10" t="s">
        <v>16</v>
      </c>
      <c r="C10" s="10">
        <v>3</v>
      </c>
      <c r="D10" s="10">
        <v>45</v>
      </c>
      <c r="E10" s="4">
        <v>84</v>
      </c>
      <c r="F10" s="10">
        <v>1</v>
      </c>
      <c r="G10" s="4">
        <v>4.2</v>
      </c>
      <c r="H10" s="12">
        <f t="shared" si="0"/>
        <v>89019</v>
      </c>
    </row>
    <row r="11" spans="1:8" ht="15.75" thickBot="1" x14ac:dyDescent="0.3">
      <c r="A11" s="9">
        <v>6</v>
      </c>
      <c r="B11" s="10"/>
      <c r="C11" s="10"/>
      <c r="D11" s="10"/>
      <c r="E11" s="4"/>
      <c r="F11" s="10"/>
      <c r="G11" s="4"/>
      <c r="H11" s="12">
        <f t="shared" si="0"/>
        <v>0</v>
      </c>
    </row>
    <row r="12" spans="1:8" ht="15.75" thickBot="1" x14ac:dyDescent="0.3">
      <c r="A12" s="9">
        <v>7</v>
      </c>
      <c r="B12" s="10"/>
      <c r="C12" s="10"/>
      <c r="D12" s="10"/>
      <c r="E12" s="4"/>
      <c r="F12" s="10"/>
      <c r="G12" s="4"/>
      <c r="H12" s="12">
        <f t="shared" si="0"/>
        <v>0</v>
      </c>
    </row>
    <row r="13" spans="1:8" ht="15.75" thickBot="1" x14ac:dyDescent="0.3">
      <c r="A13" s="9">
        <v>8</v>
      </c>
      <c r="B13" s="10"/>
      <c r="C13" s="10"/>
      <c r="D13" s="10"/>
      <c r="E13" s="4"/>
      <c r="F13" s="10"/>
      <c r="G13" s="4"/>
      <c r="H13" s="12">
        <f t="shared" si="0"/>
        <v>0</v>
      </c>
    </row>
    <row r="14" spans="1:8" ht="15.75" thickBot="1" x14ac:dyDescent="0.3">
      <c r="A14" s="9">
        <v>9</v>
      </c>
      <c r="B14" s="10"/>
      <c r="C14" s="10"/>
      <c r="D14" s="10"/>
      <c r="E14" s="4"/>
      <c r="F14" s="10"/>
      <c r="G14" s="4"/>
      <c r="H14" s="12">
        <f t="shared" si="0"/>
        <v>0</v>
      </c>
    </row>
    <row r="15" spans="1:8" ht="15.75" thickBot="1" x14ac:dyDescent="0.3">
      <c r="A15" s="9">
        <v>10</v>
      </c>
      <c r="B15" s="10"/>
      <c r="C15" s="10"/>
      <c r="D15" s="10"/>
      <c r="E15" s="4"/>
      <c r="F15" s="10"/>
      <c r="G15" s="4"/>
      <c r="H15" s="12">
        <f t="shared" si="0"/>
        <v>0</v>
      </c>
    </row>
    <row r="16" spans="1:8" ht="15.75" thickBot="1" x14ac:dyDescent="0.3">
      <c r="A16" s="9">
        <v>11</v>
      </c>
      <c r="B16" s="10"/>
      <c r="C16" s="10"/>
      <c r="D16" s="10"/>
      <c r="E16" s="4"/>
      <c r="F16" s="10"/>
      <c r="G16" s="4"/>
      <c r="H16" s="12">
        <f t="shared" si="0"/>
        <v>0</v>
      </c>
    </row>
    <row r="17" spans="1:8" ht="15.75" thickBot="1" x14ac:dyDescent="0.3">
      <c r="A17" s="9">
        <v>12</v>
      </c>
      <c r="B17" s="10"/>
      <c r="C17" s="10"/>
      <c r="D17" s="10"/>
      <c r="E17" s="4"/>
      <c r="F17" s="10"/>
      <c r="G17" s="4"/>
      <c r="H17" s="12">
        <f t="shared" si="0"/>
        <v>0</v>
      </c>
    </row>
    <row r="18" spans="1:8" ht="15.75" thickBot="1" x14ac:dyDescent="0.3">
      <c r="A18" s="9">
        <v>13</v>
      </c>
      <c r="B18" s="10"/>
      <c r="C18" s="10"/>
      <c r="D18" s="10"/>
      <c r="E18" s="4"/>
      <c r="F18" s="10"/>
      <c r="G18" s="4"/>
      <c r="H18" s="12">
        <f t="shared" si="0"/>
        <v>0</v>
      </c>
    </row>
    <row r="19" spans="1:8" ht="15.75" thickBot="1" x14ac:dyDescent="0.3">
      <c r="A19" s="9">
        <v>14</v>
      </c>
      <c r="B19" s="10"/>
      <c r="C19" s="10"/>
      <c r="D19" s="10"/>
      <c r="E19" s="4"/>
      <c r="F19" s="10"/>
      <c r="G19" s="4"/>
      <c r="H19" s="12">
        <f t="shared" si="0"/>
        <v>0</v>
      </c>
    </row>
    <row r="20" spans="1:8" ht="15.75" thickBot="1" x14ac:dyDescent="0.3">
      <c r="A20" s="9">
        <v>15</v>
      </c>
      <c r="B20" s="11"/>
      <c r="C20" s="11"/>
      <c r="D20" s="11"/>
      <c r="E20" s="5"/>
      <c r="F20" s="11"/>
      <c r="G20" s="5"/>
      <c r="H20" s="12">
        <f t="shared" si="0"/>
        <v>0</v>
      </c>
    </row>
    <row r="21" spans="1:8" ht="25.5" customHeight="1" thickBot="1" x14ac:dyDescent="0.3">
      <c r="A21" s="6"/>
      <c r="B21" s="19" t="s">
        <v>36</v>
      </c>
      <c r="C21" s="20"/>
      <c r="D21" s="20"/>
      <c r="E21" s="7">
        <f>SUM(E6:E20)</f>
        <v>270</v>
      </c>
      <c r="F21" s="21" t="s">
        <v>17</v>
      </c>
      <c r="G21" s="22"/>
      <c r="H21" s="7">
        <f>SUM(H6:H20)</f>
        <v>286132.5</v>
      </c>
    </row>
    <row r="22" spans="1:8" x14ac:dyDescent="0.25">
      <c r="D22" s="8"/>
      <c r="E22" s="8"/>
      <c r="F22" s="23"/>
      <c r="G22" s="23"/>
    </row>
    <row r="23" spans="1:8" ht="39.75" customHeight="1" x14ac:dyDescent="0.25">
      <c r="A23" s="36" t="s">
        <v>18</v>
      </c>
      <c r="B23" s="36"/>
      <c r="C23" s="36"/>
      <c r="D23" s="36"/>
      <c r="E23" s="36"/>
      <c r="F23" s="36"/>
      <c r="G23" s="36"/>
      <c r="H23" s="37"/>
    </row>
    <row r="25" spans="1:8" s="14" customFormat="1" ht="36.75" customHeight="1" thickBot="1" x14ac:dyDescent="0.25">
      <c r="A25" s="31" t="s">
        <v>25</v>
      </c>
      <c r="B25" s="31"/>
      <c r="C25" s="31"/>
      <c r="D25" s="31"/>
    </row>
    <row r="26" spans="1:8" s="14" customFormat="1" ht="92.25" customHeight="1" thickBot="1" x14ac:dyDescent="0.3">
      <c r="A26" s="32" t="s">
        <v>27</v>
      </c>
      <c r="B26" s="33"/>
      <c r="C26" s="33"/>
      <c r="D26" s="34"/>
      <c r="E26" s="15"/>
    </row>
    <row r="28" spans="1:8" s="14" customFormat="1" ht="36.75" customHeight="1" thickBot="1" x14ac:dyDescent="0.25">
      <c r="A28" s="31" t="s">
        <v>28</v>
      </c>
      <c r="B28" s="31"/>
      <c r="C28" s="31"/>
      <c r="D28" s="31"/>
    </row>
    <row r="29" spans="1:8" s="14" customFormat="1" ht="77.25" customHeight="1" thickBot="1" x14ac:dyDescent="0.3">
      <c r="A29" s="35" t="s">
        <v>26</v>
      </c>
      <c r="B29" s="33"/>
      <c r="C29" s="33"/>
      <c r="D29" s="34"/>
      <c r="E29" s="15"/>
      <c r="G29" s="16" t="s">
        <v>37</v>
      </c>
    </row>
    <row r="31" spans="1:8" s="14" customFormat="1" ht="36.75" customHeight="1" thickBot="1" x14ac:dyDescent="0.25">
      <c r="A31" s="31" t="s">
        <v>29</v>
      </c>
      <c r="B31" s="31"/>
      <c r="C31" s="31"/>
      <c r="D31" s="31"/>
    </row>
    <row r="32" spans="1:8" s="14" customFormat="1" ht="67.5" customHeight="1" thickBot="1" x14ac:dyDescent="0.3">
      <c r="A32" s="35" t="s">
        <v>35</v>
      </c>
      <c r="B32" s="33"/>
      <c r="C32" s="33"/>
      <c r="D32" s="34"/>
      <c r="E32" s="15"/>
      <c r="G32" s="16"/>
    </row>
    <row r="34" spans="1:7" s="14" customFormat="1" ht="36.75" customHeight="1" thickBot="1" x14ac:dyDescent="0.25">
      <c r="A34" s="31" t="s">
        <v>30</v>
      </c>
      <c r="B34" s="31"/>
      <c r="C34" s="31"/>
      <c r="D34" s="31"/>
    </row>
    <row r="35" spans="1:7" s="14" customFormat="1" ht="67.5" customHeight="1" thickBot="1" x14ac:dyDescent="0.3">
      <c r="A35" s="35" t="s">
        <v>31</v>
      </c>
      <c r="B35" s="33"/>
      <c r="C35" s="33"/>
      <c r="D35" s="34"/>
      <c r="E35" s="15"/>
      <c r="G35" s="16" t="s">
        <v>38</v>
      </c>
    </row>
    <row r="37" spans="1:7" s="14" customFormat="1" ht="36.75" customHeight="1" thickBot="1" x14ac:dyDescent="0.25">
      <c r="A37" s="31" t="s">
        <v>32</v>
      </c>
      <c r="B37" s="31"/>
      <c r="C37" s="31"/>
      <c r="D37" s="31"/>
    </row>
    <row r="38" spans="1:7" s="14" customFormat="1" ht="70.5" customHeight="1" thickBot="1" x14ac:dyDescent="0.3">
      <c r="A38" s="35" t="s">
        <v>40</v>
      </c>
      <c r="B38" s="33"/>
      <c r="C38" s="33"/>
      <c r="D38" s="34"/>
      <c r="E38" s="15"/>
    </row>
    <row r="40" spans="1:7" s="14" customFormat="1" ht="36.75" customHeight="1" thickBot="1" x14ac:dyDescent="0.25">
      <c r="A40" s="31" t="s">
        <v>33</v>
      </c>
      <c r="B40" s="31"/>
      <c r="C40" s="31"/>
      <c r="D40" s="31"/>
    </row>
    <row r="41" spans="1:7" s="14" customFormat="1" ht="72" customHeight="1" thickBot="1" x14ac:dyDescent="0.3">
      <c r="A41" s="35" t="s">
        <v>39</v>
      </c>
      <c r="B41" s="33"/>
      <c r="C41" s="33"/>
      <c r="D41" s="34"/>
      <c r="E41" s="15"/>
    </row>
    <row r="43" spans="1:7" s="14" customFormat="1" ht="36.75" customHeight="1" thickBot="1" x14ac:dyDescent="0.25">
      <c r="A43" s="31" t="s">
        <v>34</v>
      </c>
      <c r="B43" s="31"/>
      <c r="C43" s="31"/>
      <c r="D43" s="31"/>
    </row>
    <row r="44" spans="1:7" s="14" customFormat="1" ht="73.5" customHeight="1" thickBot="1" x14ac:dyDescent="0.3">
      <c r="A44" s="35" t="s">
        <v>41</v>
      </c>
      <c r="B44" s="33"/>
      <c r="C44" s="33"/>
      <c r="D44" s="34"/>
      <c r="E44" s="15"/>
    </row>
    <row r="46" spans="1:7" ht="110.25" customHeight="1" x14ac:dyDescent="0.25">
      <c r="A46" s="38" t="s">
        <v>19</v>
      </c>
      <c r="B46" s="38"/>
      <c r="C46" s="38"/>
      <c r="D46" s="38"/>
      <c r="E46" s="39" t="s">
        <v>20</v>
      </c>
      <c r="F46" s="39"/>
      <c r="G46" s="39"/>
    </row>
    <row r="47" spans="1:7" ht="31.5" customHeight="1" x14ac:dyDescent="0.25">
      <c r="A47" s="29" t="s">
        <v>21</v>
      </c>
      <c r="B47" s="29"/>
      <c r="C47" s="29"/>
      <c r="D47" s="29"/>
      <c r="E47" s="40" t="s">
        <v>22</v>
      </c>
      <c r="F47" s="40"/>
      <c r="G47" s="40"/>
    </row>
    <row r="48" spans="1:7" ht="36" customHeight="1" x14ac:dyDescent="0.25">
      <c r="A48" s="29" t="s">
        <v>23</v>
      </c>
      <c r="B48" s="29"/>
      <c r="C48" s="29"/>
      <c r="D48" s="29"/>
      <c r="E48" s="30" t="s">
        <v>22</v>
      </c>
      <c r="F48" s="30"/>
      <c r="G48" s="30"/>
    </row>
  </sheetData>
  <mergeCells count="27">
    <mergeCell ref="A23:H23"/>
    <mergeCell ref="A46:D46"/>
    <mergeCell ref="E46:G46"/>
    <mergeCell ref="A47:D47"/>
    <mergeCell ref="E47:G47"/>
    <mergeCell ref="A44:D44"/>
    <mergeCell ref="A48:D48"/>
    <mergeCell ref="E48:G48"/>
    <mergeCell ref="A25:D25"/>
    <mergeCell ref="A26:D26"/>
    <mergeCell ref="A34:D34"/>
    <mergeCell ref="A35:D35"/>
    <mergeCell ref="A28:D28"/>
    <mergeCell ref="A29:D29"/>
    <mergeCell ref="A31:D31"/>
    <mergeCell ref="A32:D32"/>
    <mergeCell ref="A37:D37"/>
    <mergeCell ref="A38:D38"/>
    <mergeCell ref="A40:D40"/>
    <mergeCell ref="A41:D41"/>
    <mergeCell ref="A43:D43"/>
    <mergeCell ref="D3:G3"/>
    <mergeCell ref="B21:D21"/>
    <mergeCell ref="F21:G22"/>
    <mergeCell ref="E1:H1"/>
    <mergeCell ref="A2:H2"/>
    <mergeCell ref="A4:H4"/>
  </mergeCells>
  <pageMargins left="0.25" right="0.25" top="0.75" bottom="0.75"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28EBB1BA9A5D74B8887D1D0355963EB" ma:contentTypeVersion="14" ma:contentTypeDescription="Izveidot jaunu dokumentu." ma:contentTypeScope="" ma:versionID="fe8ea24673b7da0bf5bd6fe523ed4d8e">
  <xsd:schema xmlns:xsd="http://www.w3.org/2001/XMLSchema" xmlns:xs="http://www.w3.org/2001/XMLSchema" xmlns:p="http://schemas.microsoft.com/office/2006/metadata/properties" xmlns:ns2="91b49ab1-9be5-4af7-9e50-846f311e3d04" xmlns:ns3="2570daea-32e5-443d-864e-89f901ca737d" targetNamespace="http://schemas.microsoft.com/office/2006/metadata/properties" ma:root="true" ma:fieldsID="e18637d9cd457a6c510af4a8cdc7b410" ns2:_="" ns3:_="">
    <xsd:import namespace="91b49ab1-9be5-4af7-9e50-846f311e3d04"/>
    <xsd:import namespace="2570daea-32e5-443d-864e-89f901ca73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49ab1-9be5-4af7-9e50-846f311e3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0daea-32e5-443d-864e-89f901ca73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28ba81-43cb-40ab-be5b-551047c626d1}" ma:internalName="TaxCatchAll" ma:showField="CatchAllData" ma:web="2570daea-32e5-443d-864e-89f901ca737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70daea-32e5-443d-864e-89f901ca737d" xsi:nil="true"/>
    <lcf76f155ced4ddcb4097134ff3c332f xmlns="91b49ab1-9be5-4af7-9e50-846f311e3d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23A4D4-3421-4DFC-8314-1B6B8DE83F59}"/>
</file>

<file path=customXml/itemProps2.xml><?xml version="1.0" encoding="utf-8"?>
<ds:datastoreItem xmlns:ds="http://schemas.openxmlformats.org/officeDocument/2006/customXml" ds:itemID="{DA5D00BC-DB89-499E-AE17-407FBE883B09}"/>
</file>

<file path=customXml/itemProps3.xml><?xml version="1.0" encoding="utf-8"?>
<ds:datastoreItem xmlns:ds="http://schemas.openxmlformats.org/officeDocument/2006/customXml" ds:itemID="{D06C6D90-6588-47D5-8738-F9789867D8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Vadlīniju 1.piel. 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2025-07-14T12:41:24Z</dcterms:created>
  <dcterms:modified xsi:type="dcterms:W3CDTF">2025-10-23T08:44:05Z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0x010100F28EBB1BA9A5D74B8887D1D0355963EB</vt:lpwstr>
  </property>
</Properties>
</file>